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1040"/>
  </bookViews>
  <sheets>
    <sheet name="Приложение 9 таб.1_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06" i="1"/>
  <c r="AA106"/>
  <c r="Z106"/>
  <c r="AA12"/>
  <c r="Z13"/>
  <c r="Z12" s="1"/>
  <c r="X13"/>
  <c r="X12"/>
</calcChain>
</file>

<file path=xl/sharedStrings.xml><?xml version="1.0" encoding="utf-8"?>
<sst xmlns="http://schemas.openxmlformats.org/spreadsheetml/2006/main" count="474" uniqueCount="122">
  <si>
    <t>Итого расходов</t>
  </si>
  <si>
    <t>,0.0</t>
  </si>
  <si>
    <t>000</t>
  </si>
  <si>
    <t>99.9.00.00000</t>
  </si>
  <si>
    <t>0000</t>
  </si>
  <si>
    <t>Условно утвержденные расходы</t>
  </si>
  <si>
    <t/>
  </si>
  <si>
    <t>9990000000</t>
  </si>
  <si>
    <t>99.0.00.00000</t>
  </si>
  <si>
    <t xml:space="preserve">Непрограммное направление бюджета </t>
  </si>
  <si>
    <t>9900000000</t>
  </si>
  <si>
    <t>0070</t>
  </si>
  <si>
    <t>88.0.00.70510</t>
  </si>
  <si>
    <t>Публичные нормативные социальные выплаты гражданам</t>
  </si>
  <si>
    <t>Социальное обеспечение и иные выплаты населению</t>
  </si>
  <si>
    <t>Расходы в рамках государственной программы НСО "Управление государственными финансами в НСО"</t>
  </si>
  <si>
    <t>8800070510</t>
  </si>
  <si>
    <t>88.0.00.00000</t>
  </si>
  <si>
    <t>Непрограммное направление бюджета  по муниципальным образованиям</t>
  </si>
  <si>
    <t>8800000000</t>
  </si>
  <si>
    <t>Пенсионное обеспечение</t>
  </si>
  <si>
    <t>СОЦИАЛЬНАЯ ПОЛИТИКА</t>
  </si>
  <si>
    <t>73.0.00.00100</t>
  </si>
  <si>
    <t>Уплата налогов, сборов и иных платежей</t>
  </si>
  <si>
    <t>Иные бюджетные ассигнования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</si>
  <si>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</si>
  <si>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</si>
  <si>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</si>
  <si>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</si>
  <si>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Дома культуры</t>
  </si>
  <si>
    <t>7300000100</t>
  </si>
  <si>
    <t>73.0.00.00000</t>
  </si>
  <si>
    <t>Развитие культуры</t>
  </si>
  <si>
    <t>7300000000</t>
  </si>
  <si>
    <t>08.0.00.70510</t>
  </si>
  <si>
    <t xml:space="preserve"> Расходы на обеспечение деятельности (оказание услуг) муниципальных казенных учреждений за счет субсидии из областного бюджета в рамках муниципальной программы "Культура Чистоозерного района на 2022-2026 годы"</t>
  </si>
  <si>
    <t>0800070510</t>
  </si>
  <si>
    <t>08.0.00.00000</t>
  </si>
  <si>
    <t>Муниципальная программа "Культура Чистоозерного района на 2022-2026 годы"</t>
  </si>
  <si>
    <t>0800000000</t>
  </si>
  <si>
    <t>Культура</t>
  </si>
  <si>
    <t>КУЛЬТУРА, КИНЕМАТОГРАФИЯ</t>
  </si>
  <si>
    <t>72.0.00.00050</t>
  </si>
  <si>
    <t>Уличное освещение</t>
  </si>
  <si>
    <t>7200000050</t>
  </si>
  <si>
    <t>72.0.00.00000</t>
  </si>
  <si>
    <t>Благоустройство</t>
  </si>
  <si>
    <t>7200000000</t>
  </si>
  <si>
    <t>71.1.00.00430</t>
  </si>
  <si>
    <t>Мероприятия в области коммунального хозяйства</t>
  </si>
  <si>
    <t>7110000430</t>
  </si>
  <si>
    <t>71.1.00.00000</t>
  </si>
  <si>
    <t>Обеспечение мероприятий в области коммунального хозяйства</t>
  </si>
  <si>
    <t>7110000000</t>
  </si>
  <si>
    <t>71.0.00.00000</t>
  </si>
  <si>
    <t>Жилищно-коммунальное хозяйство</t>
  </si>
  <si>
    <t>7100000000</t>
  </si>
  <si>
    <t>Коммунальное хозяйство</t>
  </si>
  <si>
    <t>ЖИЛИЩНО-КОММУНАЛЬНОЕ ХОЗЯЙСТВО</t>
  </si>
  <si>
    <t>70.0.00.00530</t>
  </si>
  <si>
    <t>Содержание автомобильных дорог за счет дорожного фонда</t>
  </si>
  <si>
    <t>7000000530</t>
  </si>
  <si>
    <t>70.0.00.00000</t>
  </si>
  <si>
    <t>Расходы на содержание и развитие дорожного хозяйства</t>
  </si>
  <si>
    <t>7000000000</t>
  </si>
  <si>
    <t>Дорожное хозяйство (дорожные фонды)</t>
  </si>
  <si>
    <t>НАЦИОНАЛЬНАЯ ЭКОНОМИКА</t>
  </si>
  <si>
    <t>88.0.00.00330</t>
  </si>
  <si>
    <t>Обеспечение автономными дымовыми пожарными извещателями жилых помещений,в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 за счет местного бюджета</t>
  </si>
  <si>
    <t>8800000330</t>
  </si>
  <si>
    <t>Защита населения и территории от чрезвычайных ситуаций природного и техногенного характера, пожарная безопасность</t>
  </si>
  <si>
    <t>69.0.00.00430</t>
  </si>
  <si>
    <t>Мероприятия по предупреждению и ликвидации последствий ЧС и стихийных бедствий природного и техногенного характера</t>
  </si>
  <si>
    <t>6900000430</t>
  </si>
  <si>
    <t>69.0.00.00000</t>
  </si>
  <si>
    <t>Обеспечение безопасности и жизнедеятельности муниципальных образований</t>
  </si>
  <si>
    <t>6900000000</t>
  </si>
  <si>
    <t>Гражданская оборона</t>
  </si>
  <si>
    <t>НАЦИОНАЛЬНАЯ БЕЗОПАСНОСТЬ И ПРАВООХРАНИТЕЛЬНАЯ ДЕЯТЕЛЬНОСТЬ</t>
  </si>
  <si>
    <t>0051</t>
  </si>
  <si>
    <t>88.0.00.51180</t>
  </si>
  <si>
    <t>Расходы на выплаты персоналу государственных (муниципальных) органов</t>
  </si>
  <si>
    <t>Субвенции на осуществление первичного воинского учета на территориях, где отсутствуют военные комиссариаты</t>
  </si>
  <si>
    <t>8800051180</t>
  </si>
  <si>
    <t>Мобилизационная и вневойсковая подготовка</t>
  </si>
  <si>
    <t>НАЦИОНАЛЬНАЯ ОБОРОНА</t>
  </si>
  <si>
    <t>88.0.00.00600</t>
  </si>
  <si>
    <t>Резервные средства</t>
  </si>
  <si>
    <t>Резервный фонд</t>
  </si>
  <si>
    <t>8800000600</t>
  </si>
  <si>
    <t>Резервные фонды</t>
  </si>
  <si>
    <t>88.0.00.70190</t>
  </si>
  <si>
    <t>Осуществление отдельных государственных полномочий по решению вопросов в сфере административных правонарушений</t>
  </si>
  <si>
    <t>8800070190</t>
  </si>
  <si>
    <t>88.0.00.00190</t>
  </si>
  <si>
    <t>Расходы на обеспечение функций органов местного самоуправления</t>
  </si>
  <si>
    <t>8800000190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</si>
  <si>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</si>
  <si>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</si>
  <si>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</si>
  <si>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Барабо-Юдинского сельсовета Чистоозерного района Новосибирской области</t>
  </si>
  <si>
    <t>Вид изменений</t>
  </si>
  <si>
    <t>Подвид (код)</t>
  </si>
  <si>
    <t>РзПр (подраздел)</t>
  </si>
  <si>
    <t>РзПр (раздел)</t>
  </si>
  <si>
    <t>Сумма на 2026 год</t>
  </si>
  <si>
    <t>КОСГУ</t>
  </si>
  <si>
    <t>КВР</t>
  </si>
  <si>
    <t>КЦСР</t>
  </si>
  <si>
    <t>ПР</t>
  </si>
  <si>
    <t>РЗ</t>
  </si>
  <si>
    <t>ГРБС</t>
  </si>
  <si>
    <t>Наименование</t>
  </si>
  <si>
    <t>Ведомственная структура расходов районного бюджета на 2025 год и плановый период 2026 и 2027 годов</t>
  </si>
  <si>
    <t>Сумма на 2025  год</t>
  </si>
  <si>
    <t>Сумма на 2027 год</t>
  </si>
  <si>
    <t xml:space="preserve">тыс. руб. </t>
  </si>
  <si>
    <t>администрация Варваровского сельсовета Чистоозерного района Новосибирской области</t>
  </si>
  <si>
    <t>Реализация инициативных проектов</t>
  </si>
  <si>
    <t>08.0.00.70240</t>
  </si>
  <si>
    <t>88.0.00.00230</t>
  </si>
  <si>
    <t xml:space="preserve">Приложение 4
  к  решению 56-й сессии  Совета депутатов Варваровского сельсовета Чистоозерного района Новосибирской области  "О бюджете Варваровского  сельсовета Чистоозерного района  Новосибирской области на 2025 год и плановый период 2026 и 2027 годов"  от 26.12.2024г № 168   </t>
  </si>
</sst>
</file>

<file path=xl/styles.xml><?xml version="1.0" encoding="utf-8"?>
<styleSheet xmlns="http://schemas.openxmlformats.org/spreadsheetml/2006/main">
  <numFmts count="9">
    <numFmt numFmtId="164" formatCode="#,##0.0;[Red]\-#,##0.0;0.0"/>
    <numFmt numFmtId="165" formatCode="#,##0.00;[Red]\-#,##0.00;0.00"/>
    <numFmt numFmtId="166" formatCode="00"/>
    <numFmt numFmtId="167" formatCode="00\.00\.0"/>
    <numFmt numFmtId="168" formatCode="000;[Red]\-000;&quot;&quot;"/>
    <numFmt numFmtId="169" formatCode="00;[Red]\-00;&quot;&quot;"/>
    <numFmt numFmtId="170" formatCode="000"/>
    <numFmt numFmtId="171" formatCode="0000"/>
    <numFmt numFmtId="172" formatCode="0000000000"/>
  </numFmts>
  <fonts count="7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Alignment="1" applyProtection="1">
      <protection hidden="1"/>
    </xf>
    <xf numFmtId="0" fontId="0" fillId="0" borderId="4" xfId="0" applyFont="1" applyFill="1" applyBorder="1" applyAlignment="1" applyProtection="1">
      <protection hidden="1"/>
    </xf>
    <xf numFmtId="0" fontId="0" fillId="0" borderId="2" xfId="0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1" fillId="0" borderId="5" xfId="0" applyNumberFormat="1" applyFont="1" applyFill="1" applyBorder="1" applyAlignment="1" applyProtection="1">
      <alignment horizontal="left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/>
      <protection hidden="1"/>
    </xf>
    <xf numFmtId="0" fontId="0" fillId="0" borderId="6" xfId="0" applyFont="1" applyFill="1" applyBorder="1" applyAlignment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7" xfId="0" applyNumberFormat="1" applyFont="1" applyFill="1" applyBorder="1" applyAlignment="1" applyProtection="1">
      <alignment horizontal="right" vertical="center"/>
      <protection hidden="1"/>
    </xf>
    <xf numFmtId="165" fontId="1" fillId="0" borderId="8" xfId="0" applyNumberFormat="1" applyFont="1" applyFill="1" applyBorder="1" applyAlignment="1" applyProtection="1">
      <alignment horizontal="right" vertical="center"/>
      <protection hidden="1"/>
    </xf>
    <xf numFmtId="164" fontId="1" fillId="0" borderId="9" xfId="0" applyNumberFormat="1" applyFont="1" applyFill="1" applyBorder="1" applyAlignment="1" applyProtection="1">
      <alignment horizontal="right" vertical="center"/>
      <protection hidden="1"/>
    </xf>
    <xf numFmtId="0" fontId="1" fillId="0" borderId="10" xfId="0" applyNumberFormat="1" applyFont="1" applyFill="1" applyBorder="1" applyAlignment="1" applyProtection="1">
      <alignment horizontal="left" vertical="center"/>
      <protection hidden="1"/>
    </xf>
    <xf numFmtId="0" fontId="1" fillId="0" borderId="7" xfId="0" applyNumberFormat="1" applyFont="1" applyFill="1" applyBorder="1" applyAlignment="1" applyProtection="1">
      <alignment horizontal="left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0" fillId="0" borderId="12" xfId="0" applyFont="1" applyFill="1" applyBorder="1" applyAlignment="1" applyProtection="1">
      <protection hidden="1"/>
    </xf>
    <xf numFmtId="166" fontId="2" fillId="0" borderId="0" xfId="0" applyNumberFormat="1" applyFont="1" applyFill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5" fontId="2" fillId="0" borderId="4" xfId="0" applyNumberFormat="1" applyFont="1" applyFill="1" applyBorder="1" applyAlignment="1" applyProtection="1">
      <alignment horizontal="right" vertical="center"/>
      <protection hidden="1"/>
    </xf>
    <xf numFmtId="167" fontId="2" fillId="0" borderId="13" xfId="0" applyNumberFormat="1" applyFont="1" applyFill="1" applyBorder="1" applyAlignment="1" applyProtection="1">
      <alignment horizontal="right" vertical="center"/>
      <protection hidden="1"/>
    </xf>
    <xf numFmtId="168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6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alignment horizontal="center" vertical="center"/>
      <protection hidden="1"/>
    </xf>
    <xf numFmtId="169" fontId="2" fillId="0" borderId="17" xfId="0" applyNumberFormat="1" applyFont="1" applyFill="1" applyBorder="1" applyAlignment="1" applyProtection="1">
      <alignment horizontal="center" vertical="center"/>
      <protection hidden="1"/>
    </xf>
    <xf numFmtId="169" fontId="2" fillId="0" borderId="2" xfId="0" applyNumberFormat="1" applyFont="1" applyFill="1" applyBorder="1" applyAlignment="1" applyProtection="1">
      <alignment horizontal="center" vertical="center"/>
      <protection hidden="1"/>
    </xf>
    <xf numFmtId="169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alignment horizontal="left" vertical="center" wrapText="1"/>
      <protection hidden="1"/>
    </xf>
    <xf numFmtId="170" fontId="2" fillId="0" borderId="4" xfId="0" applyNumberFormat="1" applyFont="1" applyFill="1" applyBorder="1" applyAlignment="1" applyProtection="1">
      <protection hidden="1"/>
    </xf>
    <xf numFmtId="170" fontId="2" fillId="0" borderId="5" xfId="0" applyNumberFormat="1" applyFont="1" applyFill="1" applyBorder="1" applyAlignment="1" applyProtection="1">
      <protection hidden="1"/>
    </xf>
    <xf numFmtId="0" fontId="0" fillId="0" borderId="18" xfId="0" applyNumberFormat="1" applyFont="1" applyFill="1" applyBorder="1" applyAlignment="1" applyProtection="1">
      <protection hidden="1"/>
    </xf>
    <xf numFmtId="165" fontId="2" fillId="0" borderId="16" xfId="0" applyNumberFormat="1" applyFont="1" applyFill="1" applyBorder="1" applyAlignment="1" applyProtection="1">
      <alignment horizontal="right" vertical="center"/>
      <protection hidden="1"/>
    </xf>
    <xf numFmtId="165" fontId="2" fillId="0" borderId="14" xfId="0" applyNumberFormat="1" applyFont="1" applyFill="1" applyBorder="1" applyAlignment="1" applyProtection="1">
      <alignment horizontal="right" vertical="center"/>
      <protection hidden="1"/>
    </xf>
    <xf numFmtId="169" fontId="2" fillId="0" borderId="16" xfId="0" applyNumberFormat="1" applyFont="1" applyFill="1" applyBorder="1" applyAlignment="1" applyProtection="1">
      <alignment horizontal="center" vertical="center"/>
      <protection hidden="1"/>
    </xf>
    <xf numFmtId="169" fontId="2" fillId="0" borderId="14" xfId="0" applyNumberFormat="1" applyFont="1" applyFill="1" applyBorder="1" applyAlignment="1" applyProtection="1">
      <alignment horizontal="center" vertical="center"/>
      <protection hidden="1"/>
    </xf>
    <xf numFmtId="165" fontId="1" fillId="0" borderId="16" xfId="0" applyNumberFormat="1" applyFont="1" applyFill="1" applyBorder="1" applyAlignment="1" applyProtection="1">
      <alignment horizontal="right" vertical="center"/>
      <protection hidden="1"/>
    </xf>
    <xf numFmtId="165" fontId="1" fillId="0" borderId="14" xfId="0" applyNumberFormat="1" applyFont="1" applyFill="1" applyBorder="1" applyAlignment="1" applyProtection="1">
      <alignment horizontal="right" vertical="center"/>
      <protection hidden="1"/>
    </xf>
    <xf numFmtId="168" fontId="1" fillId="0" borderId="16" xfId="0" applyNumberFormat="1" applyFont="1" applyFill="1" applyBorder="1" applyAlignment="1" applyProtection="1">
      <alignment horizontal="center" vertical="center"/>
      <protection hidden="1"/>
    </xf>
    <xf numFmtId="0" fontId="1" fillId="0" borderId="14" xfId="0" applyNumberFormat="1" applyFont="1" applyFill="1" applyBorder="1" applyAlignment="1" applyProtection="1">
      <alignment horizontal="center" vertical="center"/>
      <protection hidden="1"/>
    </xf>
    <xf numFmtId="169" fontId="1" fillId="0" borderId="16" xfId="0" applyNumberFormat="1" applyFont="1" applyFill="1" applyBorder="1" applyAlignment="1" applyProtection="1">
      <alignment horizontal="center" vertical="center"/>
      <protection hidden="1"/>
    </xf>
    <xf numFmtId="169" fontId="1" fillId="0" borderId="14" xfId="0" applyNumberFormat="1" applyFont="1" applyFill="1" applyBorder="1" applyAlignment="1" applyProtection="1">
      <alignment horizontal="center" vertical="center"/>
      <protection hidden="1"/>
    </xf>
    <xf numFmtId="170" fontId="1" fillId="0" borderId="14" xfId="0" applyNumberFormat="1" applyFont="1" applyFill="1" applyBorder="1" applyAlignment="1" applyProtection="1">
      <alignment horizontal="center" vertical="center"/>
      <protection hidden="1"/>
    </xf>
    <xf numFmtId="0" fontId="1" fillId="0" borderId="14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protection hidden="1"/>
    </xf>
    <xf numFmtId="171" fontId="1" fillId="0" borderId="16" xfId="0" applyNumberFormat="1" applyFont="1" applyFill="1" applyBorder="1" applyAlignment="1" applyProtection="1">
      <protection hidden="1"/>
    </xf>
    <xf numFmtId="170" fontId="1" fillId="0" borderId="16" xfId="0" applyNumberFormat="1" applyFont="1" applyFill="1" applyBorder="1" applyAlignment="1" applyProtection="1">
      <protection hidden="1"/>
    </xf>
    <xf numFmtId="171" fontId="1" fillId="0" borderId="10" xfId="0" applyNumberFormat="1" applyFont="1" applyFill="1" applyBorder="1" applyAlignment="1" applyProtection="1">
      <protection hidden="1"/>
    </xf>
    <xf numFmtId="171" fontId="1" fillId="0" borderId="7" xfId="0" applyNumberFormat="1" applyFont="1" applyFill="1" applyBorder="1" applyAlignment="1" applyProtection="1">
      <protection hidden="1"/>
    </xf>
    <xf numFmtId="170" fontId="1" fillId="0" borderId="7" xfId="0" applyNumberFormat="1" applyFont="1" applyFill="1" applyBorder="1" applyAlignment="1" applyProtection="1">
      <protection hidden="1"/>
    </xf>
    <xf numFmtId="165" fontId="1" fillId="0" borderId="9" xfId="0" applyNumberFormat="1" applyFont="1" applyFill="1" applyBorder="1" applyAlignment="1" applyProtection="1">
      <alignment horizontal="right" vertical="center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168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9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" fillId="0" borderId="9" xfId="0" applyNumberFormat="1" applyFont="1" applyFill="1" applyBorder="1" applyAlignment="1" applyProtection="1">
      <protection hidden="1"/>
    </xf>
    <xf numFmtId="165" fontId="2" fillId="0" borderId="9" xfId="0" applyNumberFormat="1" applyFont="1" applyFill="1" applyBorder="1" applyAlignment="1" applyProtection="1">
      <alignment horizontal="right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168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9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6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171" fontId="1" fillId="0" borderId="2" xfId="0" applyNumberFormat="1" applyFont="1" applyFill="1" applyBorder="1" applyAlignment="1" applyProtection="1">
      <protection hidden="1"/>
    </xf>
    <xf numFmtId="170" fontId="1" fillId="0" borderId="2" xfId="0" applyNumberFormat="1" applyFont="1" applyFill="1" applyBorder="1" applyAlignment="1" applyProtection="1">
      <protection hidden="1"/>
    </xf>
    <xf numFmtId="171" fontId="1" fillId="0" borderId="9" xfId="0" applyNumberFormat="1" applyFont="1" applyFill="1" applyBorder="1" applyAlignment="1" applyProtection="1">
      <protection hidden="1"/>
    </xf>
    <xf numFmtId="170" fontId="1" fillId="0" borderId="9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165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70" fontId="2" fillId="0" borderId="9" xfId="0" applyNumberFormat="1" applyFont="1" applyFill="1" applyBorder="1" applyAlignment="1" applyProtection="1">
      <alignment wrapText="1"/>
      <protection hidden="1"/>
    </xf>
    <xf numFmtId="170" fontId="2" fillId="0" borderId="7" xfId="0" applyNumberFormat="1" applyFont="1" applyFill="1" applyBorder="1" applyAlignment="1" applyProtection="1">
      <alignment wrapText="1"/>
      <protection hidden="1"/>
    </xf>
    <xf numFmtId="170" fontId="2" fillId="0" borderId="10" xfId="0" applyNumberFormat="1" applyFont="1" applyFill="1" applyBorder="1" applyAlignment="1" applyProtection="1">
      <alignment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9" fontId="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18" xfId="0" applyNumberFormat="1" applyFont="1" applyFill="1" applyBorder="1" applyAlignment="1" applyProtection="1">
      <alignment horizontal="center" vertical="center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67" fontId="2" fillId="0" borderId="12" xfId="0" applyNumberFormat="1" applyFont="1" applyFill="1" applyBorder="1" applyAlignment="1" applyProtection="1">
      <alignment horizontal="right" vertical="center"/>
      <protection hidden="1"/>
    </xf>
    <xf numFmtId="169" fontId="2" fillId="0" borderId="10" xfId="0" applyNumberFormat="1" applyFont="1" applyFill="1" applyBorder="1" applyAlignment="1" applyProtection="1">
      <alignment horizontal="center" vertical="center"/>
      <protection hidden="1"/>
    </xf>
    <xf numFmtId="169" fontId="2" fillId="0" borderId="7" xfId="0" applyNumberFormat="1" applyFont="1" applyFill="1" applyBorder="1" applyAlignment="1" applyProtection="1">
      <alignment horizontal="center" vertical="center"/>
      <protection hidden="1"/>
    </xf>
    <xf numFmtId="169" fontId="2" fillId="0" borderId="20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168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168" fontId="2" fillId="0" borderId="4" xfId="0" applyNumberFormat="1" applyFont="1" applyFill="1" applyBorder="1" applyAlignment="1" applyProtection="1">
      <alignment horizontal="center" vertical="center"/>
      <protection hidden="1"/>
    </xf>
    <xf numFmtId="165" fontId="2" fillId="0" borderId="7" xfId="0" applyNumberFormat="1" applyFont="1" applyFill="1" applyBorder="1" applyAlignment="1" applyProtection="1">
      <alignment horizontal="right" vertical="center"/>
      <protection hidden="1"/>
    </xf>
    <xf numFmtId="167" fontId="2" fillId="0" borderId="21" xfId="0" applyNumberFormat="1" applyFont="1" applyFill="1" applyBorder="1" applyAlignment="1" applyProtection="1">
      <alignment horizontal="right" vertical="center"/>
      <protection hidden="1"/>
    </xf>
    <xf numFmtId="165" fontId="2" fillId="0" borderId="10" xfId="0" applyNumberFormat="1" applyFont="1" applyFill="1" applyBorder="1" applyAlignment="1" applyProtection="1">
      <alignment horizontal="right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5" fillId="0" borderId="0" xfId="0" applyFont="1" applyAlignment="1" applyProtection="1">
      <alignment horizontal="right" vertical="top" wrapText="1"/>
      <protection hidden="1"/>
    </xf>
    <xf numFmtId="0" fontId="0" fillId="0" borderId="0" xfId="0" applyAlignment="1">
      <alignment horizontal="right" vertical="top"/>
    </xf>
    <xf numFmtId="0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170" fontId="1" fillId="0" borderId="16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170" fontId="1" fillId="0" borderId="9" xfId="0" applyNumberFormat="1" applyFont="1" applyFill="1" applyBorder="1" applyAlignment="1" applyProtection="1">
      <alignment wrapText="1"/>
      <protection hidden="1"/>
    </xf>
    <xf numFmtId="170" fontId="1" fillId="0" borderId="2" xfId="0" applyNumberFormat="1" applyFont="1" applyFill="1" applyBorder="1" applyAlignment="1" applyProtection="1">
      <alignment wrapText="1"/>
      <protection hidden="1"/>
    </xf>
    <xf numFmtId="170" fontId="1" fillId="0" borderId="7" xfId="0" applyNumberFormat="1" applyFont="1" applyFill="1" applyBorder="1" applyAlignment="1" applyProtection="1">
      <alignment wrapText="1"/>
      <protection hidden="1"/>
    </xf>
    <xf numFmtId="172" fontId="1" fillId="0" borderId="9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16" xfId="0" applyNumberFormat="1" applyFont="1" applyFill="1" applyBorder="1" applyAlignment="1" applyProtection="1">
      <protection hidden="1"/>
    </xf>
    <xf numFmtId="172" fontId="1" fillId="0" borderId="16" xfId="0" applyNumberFormat="1" applyFont="1" applyFill="1" applyBorder="1" applyAlignment="1" applyProtection="1">
      <protection hidden="1"/>
    </xf>
    <xf numFmtId="170" fontId="2" fillId="0" borderId="2" xfId="0" applyNumberFormat="1" applyFont="1" applyFill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70" fontId="2" fillId="0" borderId="16" xfId="0" applyNumberFormat="1" applyFont="1" applyFill="1" applyBorder="1" applyAlignment="1" applyProtection="1">
      <alignment wrapText="1"/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170" fontId="2" fillId="0" borderId="9" xfId="0" applyNumberFormat="1" applyFont="1" applyFill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07"/>
  <sheetViews>
    <sheetView showGridLines="0" tabSelected="1" workbookViewId="0">
      <selection activeCell="AA9" sqref="AA9:AA10"/>
    </sheetView>
  </sheetViews>
  <sheetFormatPr defaultColWidth="9.140625" defaultRowHeight="12.75"/>
  <cols>
    <col min="1" max="1" width="1.5703125" customWidth="1"/>
    <col min="2" max="14" width="0" hidden="1" customWidth="1"/>
    <col min="15" max="15" width="49.5703125" customWidth="1"/>
    <col min="16" max="16" width="8.42578125" customWidth="1"/>
    <col min="17" max="17" width="6.85546875" customWidth="1"/>
    <col min="18" max="18" width="5.7109375" customWidth="1"/>
    <col min="19" max="19" width="0" hidden="1" customWidth="1"/>
    <col min="20" max="20" width="19.7109375" customWidth="1"/>
    <col min="21" max="21" width="6" customWidth="1"/>
    <col min="22" max="23" width="0" hidden="1" customWidth="1"/>
    <col min="24" max="24" width="18.5703125" customWidth="1"/>
    <col min="25" max="25" width="0" hidden="1" customWidth="1"/>
    <col min="26" max="26" width="21.7109375" customWidth="1"/>
    <col min="27" max="27" width="18.5703125" customWidth="1"/>
    <col min="28" max="31" width="0" hidden="1" customWidth="1"/>
    <col min="32" max="32" width="8" customWidth="1"/>
    <col min="33" max="33" width="0" hidden="1" customWidth="1"/>
    <col min="34" max="256" width="9.140625" customWidth="1"/>
  </cols>
  <sheetData>
    <row r="1" spans="1:33" ht="2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1"/>
      <c r="AA1" s="1"/>
      <c r="AB1" s="1"/>
      <c r="AC1" s="1"/>
      <c r="AD1" s="1"/>
      <c r="AE1" s="1"/>
      <c r="AF1" s="1"/>
      <c r="AG1" s="1"/>
    </row>
    <row r="2" spans="1:33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"/>
      <c r="AA2" s="1"/>
      <c r="AB2" s="1"/>
      <c r="AC2" s="1"/>
      <c r="AD2" s="1"/>
      <c r="AE2" s="1"/>
      <c r="AF2" s="1"/>
      <c r="AG2" s="1"/>
    </row>
    <row r="3" spans="1:33" ht="30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"/>
      <c r="Z3" s="117" t="s">
        <v>121</v>
      </c>
      <c r="AA3" s="118"/>
      <c r="AB3" s="1"/>
      <c r="AC3" s="1"/>
      <c r="AD3" s="1"/>
      <c r="AE3" s="1"/>
      <c r="AF3" s="1"/>
      <c r="AG3" s="1"/>
    </row>
    <row r="4" spans="1:33" ht="18.7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118"/>
      <c r="AA4" s="118"/>
      <c r="AB4" s="1"/>
      <c r="AC4" s="1"/>
      <c r="AD4" s="1"/>
      <c r="AE4" s="1"/>
      <c r="AF4" s="1"/>
      <c r="AG4" s="1"/>
    </row>
    <row r="5" spans="1:33" ht="18.75" customHeight="1">
      <c r="A5" s="3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90"/>
      <c r="Y5" s="90"/>
      <c r="Z5" s="118"/>
      <c r="AA5" s="118"/>
      <c r="AB5" s="3"/>
      <c r="AC5" s="1"/>
      <c r="AD5" s="1"/>
      <c r="AE5" s="1"/>
      <c r="AF5" s="1"/>
      <c r="AG5" s="1"/>
    </row>
    <row r="6" spans="1:33" ht="63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1"/>
      <c r="Z6" s="118"/>
      <c r="AA6" s="118"/>
      <c r="AB6" s="1"/>
      <c r="AC6" s="1"/>
      <c r="AD6" s="1"/>
      <c r="AE6" s="1"/>
      <c r="AF6" s="1"/>
      <c r="AG6" s="1"/>
    </row>
    <row r="7" spans="1:33" ht="18.7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15" t="s">
        <v>113</v>
      </c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"/>
      <c r="AC7" s="1"/>
      <c r="AD7" s="1"/>
      <c r="AE7" s="1"/>
      <c r="AF7" s="1"/>
      <c r="AG7" s="1"/>
    </row>
    <row r="8" spans="1:33" ht="12.75" customHeight="1">
      <c r="A8" s="3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89"/>
      <c r="Y8" s="89"/>
      <c r="Z8" s="89"/>
      <c r="AA8" s="89" t="s">
        <v>116</v>
      </c>
      <c r="AB8" s="3"/>
      <c r="AC8" s="1"/>
      <c r="AD8" s="1"/>
      <c r="AE8" s="1"/>
      <c r="AF8" s="1"/>
      <c r="AG8" s="1"/>
    </row>
    <row r="9" spans="1:33" ht="18.75" customHeight="1" thickBot="1">
      <c r="A9" s="3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110" t="s">
        <v>112</v>
      </c>
      <c r="P9" s="110" t="s">
        <v>111</v>
      </c>
      <c r="Q9" s="110" t="s">
        <v>110</v>
      </c>
      <c r="R9" s="110" t="s">
        <v>109</v>
      </c>
      <c r="S9" s="110"/>
      <c r="T9" s="110" t="s">
        <v>108</v>
      </c>
      <c r="U9" s="110" t="s">
        <v>107</v>
      </c>
      <c r="V9" s="110" t="s">
        <v>6</v>
      </c>
      <c r="W9" s="111" t="s">
        <v>106</v>
      </c>
      <c r="X9" s="113" t="s">
        <v>114</v>
      </c>
      <c r="Y9" s="88"/>
      <c r="Z9" s="114" t="s">
        <v>105</v>
      </c>
      <c r="AA9" s="114" t="s">
        <v>115</v>
      </c>
      <c r="AB9" s="3"/>
      <c r="AC9" s="4"/>
      <c r="AD9" s="1"/>
      <c r="AE9" s="1"/>
      <c r="AF9" s="1"/>
      <c r="AG9" s="1"/>
    </row>
    <row r="10" spans="1:33" ht="18" customHeight="1" thickBot="1">
      <c r="A10" s="3"/>
      <c r="B10" s="87" t="s">
        <v>104</v>
      </c>
      <c r="C10" s="86"/>
      <c r="D10" s="86" t="s">
        <v>103</v>
      </c>
      <c r="E10" s="86"/>
      <c r="F10" s="86"/>
      <c r="G10" s="86"/>
      <c r="H10" s="86"/>
      <c r="I10" s="86"/>
      <c r="J10" s="87"/>
      <c r="K10" s="86"/>
      <c r="L10" s="86"/>
      <c r="M10" s="86"/>
      <c r="N10" s="86"/>
      <c r="O10" s="110"/>
      <c r="P10" s="110"/>
      <c r="Q10" s="110"/>
      <c r="R10" s="110"/>
      <c r="S10" s="110"/>
      <c r="T10" s="110"/>
      <c r="U10" s="110"/>
      <c r="V10" s="110" t="s">
        <v>102</v>
      </c>
      <c r="W10" s="111"/>
      <c r="X10" s="113"/>
      <c r="Y10" s="85" t="s">
        <v>101</v>
      </c>
      <c r="Z10" s="114"/>
      <c r="AA10" s="119"/>
      <c r="AB10" s="78"/>
      <c r="AC10" s="78"/>
      <c r="AD10" s="78"/>
      <c r="AE10" s="78"/>
      <c r="AF10" s="4"/>
      <c r="AG10" s="1"/>
    </row>
    <row r="11" spans="1:33" ht="15" customHeight="1" thickBot="1">
      <c r="A11" s="3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2">
        <v>1</v>
      </c>
      <c r="P11" s="83">
        <v>2</v>
      </c>
      <c r="Q11" s="82">
        <v>3</v>
      </c>
      <c r="R11" s="82">
        <v>4</v>
      </c>
      <c r="S11" s="82"/>
      <c r="T11" s="82">
        <v>5</v>
      </c>
      <c r="U11" s="82">
        <v>6</v>
      </c>
      <c r="V11" s="82"/>
      <c r="W11" s="80"/>
      <c r="X11" s="82">
        <v>7</v>
      </c>
      <c r="Y11" s="81"/>
      <c r="Z11" s="80">
        <v>8</v>
      </c>
      <c r="AA11" s="79">
        <v>9</v>
      </c>
      <c r="AB11" s="78"/>
      <c r="AC11" s="78"/>
      <c r="AD11" s="78"/>
      <c r="AE11" s="78"/>
      <c r="AF11" s="4"/>
      <c r="AG11" s="1"/>
    </row>
    <row r="12" spans="1:33" ht="29.25" customHeight="1" thickBot="1">
      <c r="A12" s="35"/>
      <c r="B12" s="120" t="s">
        <v>100</v>
      </c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34">
        <v>9999</v>
      </c>
      <c r="N12" s="33"/>
      <c r="O12" s="47" t="s">
        <v>117</v>
      </c>
      <c r="P12" s="46">
        <v>315</v>
      </c>
      <c r="Q12" s="45">
        <v>0</v>
      </c>
      <c r="R12" s="44">
        <v>0</v>
      </c>
      <c r="S12" s="29">
        <v>9999</v>
      </c>
      <c r="T12" s="43" t="s">
        <v>6</v>
      </c>
      <c r="U12" s="42" t="s">
        <v>6</v>
      </c>
      <c r="V12" s="26">
        <v>0</v>
      </c>
      <c r="W12" s="25"/>
      <c r="X12" s="40">
        <f>X14+X22+X40+X59+X65+X77+X92</f>
        <v>7395800</v>
      </c>
      <c r="Y12" s="24"/>
      <c r="Z12" s="41">
        <f>Z35+Z13+Z40+Z59+Z77+Z92+Z99</f>
        <v>3957700</v>
      </c>
      <c r="AA12" s="40">
        <f>AA13+AA35+AA40+AA59+AA77+AA92+AA99</f>
        <v>3457300</v>
      </c>
      <c r="AB12" s="21" t="s">
        <v>4</v>
      </c>
      <c r="AC12" s="121"/>
      <c r="AD12" s="121"/>
      <c r="AE12" s="121"/>
      <c r="AF12" s="3"/>
      <c r="AG12" s="1"/>
    </row>
    <row r="13" spans="1:33" ht="15" customHeight="1" thickBot="1">
      <c r="A13" s="35"/>
      <c r="B13" s="120" t="s">
        <v>99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34">
        <v>111</v>
      </c>
      <c r="N13" s="33"/>
      <c r="O13" s="47" t="s">
        <v>99</v>
      </c>
      <c r="P13" s="46">
        <v>315</v>
      </c>
      <c r="Q13" s="45">
        <v>1</v>
      </c>
      <c r="R13" s="44">
        <v>0</v>
      </c>
      <c r="S13" s="29">
        <v>111</v>
      </c>
      <c r="T13" s="43" t="s">
        <v>6</v>
      </c>
      <c r="U13" s="42" t="s">
        <v>6</v>
      </c>
      <c r="V13" s="26">
        <v>0</v>
      </c>
      <c r="W13" s="25"/>
      <c r="X13" s="40">
        <f>X15+X22</f>
        <v>3553200</v>
      </c>
      <c r="Y13" s="24"/>
      <c r="Z13" s="41">
        <f>Z15+Z22</f>
        <v>1849300</v>
      </c>
      <c r="AA13" s="40">
        <v>1804100</v>
      </c>
      <c r="AB13" s="21" t="s">
        <v>4</v>
      </c>
      <c r="AC13" s="121"/>
      <c r="AD13" s="121"/>
      <c r="AE13" s="121"/>
      <c r="AF13" s="3"/>
      <c r="AG13" s="1"/>
    </row>
    <row r="14" spans="1:33" ht="43.5" customHeight="1" thickBot="1">
      <c r="A14" s="35"/>
      <c r="B14" s="123" t="s">
        <v>98</v>
      </c>
      <c r="C14" s="123"/>
      <c r="D14" s="123"/>
      <c r="E14" s="120"/>
      <c r="F14" s="120"/>
      <c r="G14" s="120"/>
      <c r="H14" s="120"/>
      <c r="I14" s="120"/>
      <c r="J14" s="120"/>
      <c r="K14" s="120"/>
      <c r="L14" s="120"/>
      <c r="M14" s="34">
        <v>102</v>
      </c>
      <c r="N14" s="33"/>
      <c r="O14" s="47" t="s">
        <v>98</v>
      </c>
      <c r="P14" s="46">
        <v>315</v>
      </c>
      <c r="Q14" s="45">
        <v>1</v>
      </c>
      <c r="R14" s="44">
        <v>2</v>
      </c>
      <c r="S14" s="29">
        <v>102</v>
      </c>
      <c r="T14" s="43" t="s">
        <v>6</v>
      </c>
      <c r="U14" s="42" t="s">
        <v>6</v>
      </c>
      <c r="V14" s="26">
        <v>0</v>
      </c>
      <c r="W14" s="25"/>
      <c r="X14" s="40">
        <v>1138200</v>
      </c>
      <c r="Y14" s="24"/>
      <c r="Z14" s="41">
        <v>1138200</v>
      </c>
      <c r="AA14" s="40">
        <v>1138200</v>
      </c>
      <c r="AB14" s="21" t="s">
        <v>4</v>
      </c>
      <c r="AC14" s="121"/>
      <c r="AD14" s="121"/>
      <c r="AE14" s="121"/>
      <c r="AF14" s="3"/>
      <c r="AG14" s="1"/>
    </row>
    <row r="15" spans="1:33" ht="29.25" customHeight="1" thickBot="1">
      <c r="A15" s="35"/>
      <c r="B15" s="53"/>
      <c r="C15" s="52"/>
      <c r="D15" s="51"/>
      <c r="E15" s="126" t="s">
        <v>19</v>
      </c>
      <c r="F15" s="126"/>
      <c r="G15" s="126"/>
      <c r="H15" s="126"/>
      <c r="I15" s="127"/>
      <c r="J15" s="127"/>
      <c r="K15" s="127"/>
      <c r="L15" s="127"/>
      <c r="M15" s="34">
        <v>102</v>
      </c>
      <c r="N15" s="33"/>
      <c r="O15" s="47" t="s">
        <v>18</v>
      </c>
      <c r="P15" s="46">
        <v>315</v>
      </c>
      <c r="Q15" s="45">
        <v>1</v>
      </c>
      <c r="R15" s="44">
        <v>2</v>
      </c>
      <c r="S15" s="29">
        <v>102</v>
      </c>
      <c r="T15" s="43" t="s">
        <v>17</v>
      </c>
      <c r="U15" s="42" t="s">
        <v>6</v>
      </c>
      <c r="V15" s="26" t="s">
        <v>2</v>
      </c>
      <c r="W15" s="25"/>
      <c r="X15" s="40">
        <v>1138200</v>
      </c>
      <c r="Y15" s="24"/>
      <c r="Z15" s="41">
        <v>1138200</v>
      </c>
      <c r="AA15" s="40">
        <v>1138200</v>
      </c>
      <c r="AB15" s="21" t="s">
        <v>4</v>
      </c>
      <c r="AC15" s="121"/>
      <c r="AD15" s="121"/>
      <c r="AE15" s="121"/>
      <c r="AF15" s="3"/>
      <c r="AG15" s="1"/>
    </row>
    <row r="16" spans="1:33" ht="29.25" customHeight="1" thickBot="1">
      <c r="A16" s="35"/>
      <c r="B16" s="50"/>
      <c r="C16" s="49"/>
      <c r="D16" s="49"/>
      <c r="E16" s="64"/>
      <c r="F16" s="64"/>
      <c r="G16" s="64"/>
      <c r="H16" s="48"/>
      <c r="I16" s="128" t="s">
        <v>96</v>
      </c>
      <c r="J16" s="128"/>
      <c r="K16" s="128"/>
      <c r="L16" s="128"/>
      <c r="M16" s="34">
        <v>102</v>
      </c>
      <c r="N16" s="33"/>
      <c r="O16" s="47" t="s">
        <v>95</v>
      </c>
      <c r="P16" s="46">
        <v>315</v>
      </c>
      <c r="Q16" s="45">
        <v>1</v>
      </c>
      <c r="R16" s="44">
        <v>2</v>
      </c>
      <c r="S16" s="29">
        <v>102</v>
      </c>
      <c r="T16" s="43" t="s">
        <v>94</v>
      </c>
      <c r="U16" s="42" t="s">
        <v>6</v>
      </c>
      <c r="V16" s="26" t="s">
        <v>2</v>
      </c>
      <c r="W16" s="25"/>
      <c r="X16" s="40">
        <v>438200</v>
      </c>
      <c r="Y16" s="24"/>
      <c r="Z16" s="41">
        <v>1138200</v>
      </c>
      <c r="AA16" s="40">
        <v>1138200</v>
      </c>
      <c r="AB16" s="21" t="s">
        <v>4</v>
      </c>
      <c r="AC16" s="121"/>
      <c r="AD16" s="121"/>
      <c r="AE16" s="121"/>
      <c r="AF16" s="3"/>
      <c r="AG16" s="1"/>
    </row>
    <row r="17" spans="1:33" ht="72" customHeight="1" thickBot="1">
      <c r="A17" s="35"/>
      <c r="B17" s="131">
        <v>100</v>
      </c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34">
        <v>102</v>
      </c>
      <c r="N17" s="33"/>
      <c r="O17" s="32" t="s">
        <v>28</v>
      </c>
      <c r="P17" s="46">
        <v>315</v>
      </c>
      <c r="Q17" s="39">
        <v>1</v>
      </c>
      <c r="R17" s="38">
        <v>2</v>
      </c>
      <c r="S17" s="29">
        <v>102</v>
      </c>
      <c r="T17" s="28" t="s">
        <v>94</v>
      </c>
      <c r="U17" s="27">
        <v>100</v>
      </c>
      <c r="V17" s="26" t="s">
        <v>2</v>
      </c>
      <c r="W17" s="25"/>
      <c r="X17" s="36">
        <v>438200</v>
      </c>
      <c r="Y17" s="24"/>
      <c r="Z17" s="37">
        <v>1138200</v>
      </c>
      <c r="AA17" s="36">
        <v>1138200</v>
      </c>
      <c r="AB17" s="21" t="s">
        <v>4</v>
      </c>
      <c r="AC17" s="130"/>
      <c r="AD17" s="130"/>
      <c r="AE17" s="130"/>
      <c r="AF17" s="3"/>
      <c r="AG17" s="1"/>
    </row>
    <row r="18" spans="1:33" ht="29.25" customHeight="1" thickBot="1">
      <c r="A18" s="35"/>
      <c r="B18" s="129">
        <v>120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34">
        <v>102</v>
      </c>
      <c r="N18" s="33"/>
      <c r="O18" s="63" t="s">
        <v>81</v>
      </c>
      <c r="P18" s="46">
        <v>315</v>
      </c>
      <c r="Q18" s="31">
        <v>1</v>
      </c>
      <c r="R18" s="30">
        <v>2</v>
      </c>
      <c r="S18" s="29">
        <v>102</v>
      </c>
      <c r="T18" s="62" t="s">
        <v>94</v>
      </c>
      <c r="U18" s="61">
        <v>120</v>
      </c>
      <c r="V18" s="26" t="s">
        <v>2</v>
      </c>
      <c r="W18" s="25"/>
      <c r="X18" s="22">
        <v>438200</v>
      </c>
      <c r="Y18" s="24"/>
      <c r="Z18" s="23">
        <v>1138200</v>
      </c>
      <c r="AA18" s="22">
        <v>1138200</v>
      </c>
      <c r="AB18" s="21" t="s">
        <v>4</v>
      </c>
      <c r="AC18" s="130"/>
      <c r="AD18" s="130"/>
      <c r="AE18" s="130"/>
      <c r="AF18" s="3"/>
      <c r="AG18" s="1"/>
    </row>
    <row r="19" spans="1:33" ht="43.5" customHeight="1" thickBot="1">
      <c r="A19" s="35"/>
      <c r="B19" s="77"/>
      <c r="C19" s="76"/>
      <c r="D19" s="76"/>
      <c r="E19" s="64"/>
      <c r="F19" s="64"/>
      <c r="G19" s="64"/>
      <c r="H19" s="48"/>
      <c r="I19" s="125" t="s">
        <v>16</v>
      </c>
      <c r="J19" s="125"/>
      <c r="K19" s="125"/>
      <c r="L19" s="125"/>
      <c r="M19" s="34">
        <v>102</v>
      </c>
      <c r="N19" s="33"/>
      <c r="O19" s="60" t="s">
        <v>15</v>
      </c>
      <c r="P19" s="46">
        <v>315</v>
      </c>
      <c r="Q19" s="59">
        <v>1</v>
      </c>
      <c r="R19" s="58">
        <v>2</v>
      </c>
      <c r="S19" s="29">
        <v>102</v>
      </c>
      <c r="T19" s="57" t="s">
        <v>12</v>
      </c>
      <c r="U19" s="56" t="s">
        <v>6</v>
      </c>
      <c r="V19" s="26" t="s">
        <v>2</v>
      </c>
      <c r="W19" s="25"/>
      <c r="X19" s="54">
        <v>700000</v>
      </c>
      <c r="Y19" s="24"/>
      <c r="Z19" s="55">
        <v>0</v>
      </c>
      <c r="AA19" s="54">
        <v>0</v>
      </c>
      <c r="AB19" s="21" t="s">
        <v>11</v>
      </c>
      <c r="AC19" s="121"/>
      <c r="AD19" s="121"/>
      <c r="AE19" s="121"/>
      <c r="AF19" s="3"/>
      <c r="AG19" s="1"/>
    </row>
    <row r="20" spans="1:33" ht="72" customHeight="1" thickBot="1">
      <c r="A20" s="35"/>
      <c r="B20" s="131">
        <v>100</v>
      </c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34">
        <v>102</v>
      </c>
      <c r="N20" s="33"/>
      <c r="O20" s="32" t="s">
        <v>28</v>
      </c>
      <c r="P20" s="46">
        <v>315</v>
      </c>
      <c r="Q20" s="39">
        <v>1</v>
      </c>
      <c r="R20" s="38">
        <v>2</v>
      </c>
      <c r="S20" s="29">
        <v>102</v>
      </c>
      <c r="T20" s="28" t="s">
        <v>12</v>
      </c>
      <c r="U20" s="27">
        <v>100</v>
      </c>
      <c r="V20" s="26" t="s">
        <v>2</v>
      </c>
      <c r="W20" s="25"/>
      <c r="X20" s="36">
        <v>700000</v>
      </c>
      <c r="Y20" s="24"/>
      <c r="Z20" s="37">
        <v>0</v>
      </c>
      <c r="AA20" s="36">
        <v>0</v>
      </c>
      <c r="AB20" s="21" t="s">
        <v>11</v>
      </c>
      <c r="AC20" s="130"/>
      <c r="AD20" s="130"/>
      <c r="AE20" s="130"/>
      <c r="AF20" s="3"/>
      <c r="AG20" s="1"/>
    </row>
    <row r="21" spans="1:33" ht="29.25" customHeight="1" thickBot="1">
      <c r="A21" s="35"/>
      <c r="B21" s="129">
        <v>120</v>
      </c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34">
        <v>102</v>
      </c>
      <c r="N21" s="33"/>
      <c r="O21" s="63" t="s">
        <v>81</v>
      </c>
      <c r="P21" s="46">
        <v>315</v>
      </c>
      <c r="Q21" s="31">
        <v>1</v>
      </c>
      <c r="R21" s="30">
        <v>2</v>
      </c>
      <c r="S21" s="29">
        <v>102</v>
      </c>
      <c r="T21" s="62" t="s">
        <v>12</v>
      </c>
      <c r="U21" s="61">
        <v>120</v>
      </c>
      <c r="V21" s="26" t="s">
        <v>2</v>
      </c>
      <c r="W21" s="25"/>
      <c r="X21" s="22">
        <v>700000</v>
      </c>
      <c r="Y21" s="24"/>
      <c r="Z21" s="23">
        <v>0</v>
      </c>
      <c r="AA21" s="22">
        <v>0</v>
      </c>
      <c r="AB21" s="21" t="s">
        <v>11</v>
      </c>
      <c r="AC21" s="130"/>
      <c r="AD21" s="130"/>
      <c r="AE21" s="130"/>
      <c r="AF21" s="3"/>
      <c r="AG21" s="1"/>
    </row>
    <row r="22" spans="1:33" ht="72" customHeight="1" thickBot="1">
      <c r="A22" s="35"/>
      <c r="B22" s="124" t="s">
        <v>97</v>
      </c>
      <c r="C22" s="124"/>
      <c r="D22" s="124"/>
      <c r="E22" s="122"/>
      <c r="F22" s="122"/>
      <c r="G22" s="122"/>
      <c r="H22" s="122"/>
      <c r="I22" s="122"/>
      <c r="J22" s="122"/>
      <c r="K22" s="122"/>
      <c r="L22" s="122"/>
      <c r="M22" s="34">
        <v>104</v>
      </c>
      <c r="N22" s="33"/>
      <c r="O22" s="60" t="s">
        <v>97</v>
      </c>
      <c r="P22" s="46">
        <v>315</v>
      </c>
      <c r="Q22" s="59">
        <v>1</v>
      </c>
      <c r="R22" s="58">
        <v>4</v>
      </c>
      <c r="S22" s="29">
        <v>104</v>
      </c>
      <c r="T22" s="57" t="s">
        <v>6</v>
      </c>
      <c r="U22" s="56" t="s">
        <v>6</v>
      </c>
      <c r="V22" s="26">
        <v>0</v>
      </c>
      <c r="W22" s="25"/>
      <c r="X22" s="54">
        <v>2415000</v>
      </c>
      <c r="Y22" s="24"/>
      <c r="Z22" s="55">
        <v>711100</v>
      </c>
      <c r="AA22" s="54">
        <v>911700</v>
      </c>
      <c r="AB22" s="21" t="s">
        <v>4</v>
      </c>
      <c r="AC22" s="121"/>
      <c r="AD22" s="121"/>
      <c r="AE22" s="121"/>
      <c r="AF22" s="3"/>
      <c r="AG22" s="1"/>
    </row>
    <row r="23" spans="1:33" ht="29.25" customHeight="1" thickBot="1">
      <c r="A23" s="35"/>
      <c r="B23" s="53"/>
      <c r="C23" s="52"/>
      <c r="D23" s="51"/>
      <c r="E23" s="126" t="s">
        <v>19</v>
      </c>
      <c r="F23" s="126"/>
      <c r="G23" s="126"/>
      <c r="H23" s="126"/>
      <c r="I23" s="127"/>
      <c r="J23" s="127"/>
      <c r="K23" s="127"/>
      <c r="L23" s="127"/>
      <c r="M23" s="34">
        <v>104</v>
      </c>
      <c r="N23" s="33"/>
      <c r="O23" s="47" t="s">
        <v>18</v>
      </c>
      <c r="P23" s="46">
        <v>315</v>
      </c>
      <c r="Q23" s="45">
        <v>1</v>
      </c>
      <c r="R23" s="44">
        <v>4</v>
      </c>
      <c r="S23" s="29">
        <v>104</v>
      </c>
      <c r="T23" s="43" t="s">
        <v>17</v>
      </c>
      <c r="U23" s="42" t="s">
        <v>6</v>
      </c>
      <c r="V23" s="26" t="s">
        <v>2</v>
      </c>
      <c r="W23" s="25"/>
      <c r="X23" s="40">
        <v>2415000</v>
      </c>
      <c r="Y23" s="24"/>
      <c r="Z23" s="41">
        <v>711100</v>
      </c>
      <c r="AA23" s="40">
        <v>911700</v>
      </c>
      <c r="AB23" s="21" t="s">
        <v>4</v>
      </c>
      <c r="AC23" s="121"/>
      <c r="AD23" s="121"/>
      <c r="AE23" s="121"/>
      <c r="AF23" s="3"/>
      <c r="AG23" s="1"/>
    </row>
    <row r="24" spans="1:33" ht="29.25" customHeight="1" thickBot="1">
      <c r="A24" s="35"/>
      <c r="B24" s="50"/>
      <c r="C24" s="49"/>
      <c r="D24" s="49"/>
      <c r="E24" s="64"/>
      <c r="F24" s="64"/>
      <c r="G24" s="64"/>
      <c r="H24" s="48"/>
      <c r="I24" s="128" t="s">
        <v>96</v>
      </c>
      <c r="J24" s="128"/>
      <c r="K24" s="128"/>
      <c r="L24" s="128"/>
      <c r="M24" s="34">
        <v>104</v>
      </c>
      <c r="N24" s="33"/>
      <c r="O24" s="47" t="s">
        <v>95</v>
      </c>
      <c r="P24" s="46">
        <v>315</v>
      </c>
      <c r="Q24" s="45">
        <v>1</v>
      </c>
      <c r="R24" s="44">
        <v>4</v>
      </c>
      <c r="S24" s="29">
        <v>104</v>
      </c>
      <c r="T24" s="43" t="s">
        <v>94</v>
      </c>
      <c r="U24" s="42" t="s">
        <v>6</v>
      </c>
      <c r="V24" s="26" t="s">
        <v>2</v>
      </c>
      <c r="W24" s="25"/>
      <c r="X24" s="40">
        <v>1515000</v>
      </c>
      <c r="Y24" s="24"/>
      <c r="Z24" s="41">
        <v>711100</v>
      </c>
      <c r="AA24" s="40">
        <v>911700</v>
      </c>
      <c r="AB24" s="21" t="s">
        <v>4</v>
      </c>
      <c r="AC24" s="121"/>
      <c r="AD24" s="121"/>
      <c r="AE24" s="121"/>
      <c r="AF24" s="3"/>
      <c r="AG24" s="1"/>
    </row>
    <row r="25" spans="1:33" ht="72" customHeight="1" thickBot="1">
      <c r="A25" s="35"/>
      <c r="B25" s="131">
        <v>100</v>
      </c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34">
        <v>104</v>
      </c>
      <c r="N25" s="33"/>
      <c r="O25" s="32" t="s">
        <v>28</v>
      </c>
      <c r="P25" s="46">
        <v>315</v>
      </c>
      <c r="Q25" s="39">
        <v>1</v>
      </c>
      <c r="R25" s="38">
        <v>4</v>
      </c>
      <c r="S25" s="29">
        <v>104</v>
      </c>
      <c r="T25" s="28" t="s">
        <v>94</v>
      </c>
      <c r="U25" s="27">
        <v>100</v>
      </c>
      <c r="V25" s="26" t="s">
        <v>2</v>
      </c>
      <c r="W25" s="25"/>
      <c r="X25" s="36">
        <v>1100000</v>
      </c>
      <c r="Y25" s="24"/>
      <c r="Z25" s="37">
        <v>711100</v>
      </c>
      <c r="AA25" s="36">
        <v>911700</v>
      </c>
      <c r="AB25" s="21" t="s">
        <v>4</v>
      </c>
      <c r="AC25" s="130"/>
      <c r="AD25" s="130"/>
      <c r="AE25" s="130"/>
      <c r="AF25" s="3"/>
      <c r="AG25" s="1"/>
    </row>
    <row r="26" spans="1:33" ht="29.25" customHeight="1" thickBot="1">
      <c r="A26" s="35"/>
      <c r="B26" s="129">
        <v>120</v>
      </c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34">
        <v>104</v>
      </c>
      <c r="N26" s="33"/>
      <c r="O26" s="63" t="s">
        <v>81</v>
      </c>
      <c r="P26" s="46">
        <v>315</v>
      </c>
      <c r="Q26" s="31">
        <v>1</v>
      </c>
      <c r="R26" s="30">
        <v>4</v>
      </c>
      <c r="S26" s="29">
        <v>104</v>
      </c>
      <c r="T26" s="62" t="s">
        <v>94</v>
      </c>
      <c r="U26" s="61">
        <v>120</v>
      </c>
      <c r="V26" s="26" t="s">
        <v>2</v>
      </c>
      <c r="W26" s="25"/>
      <c r="X26" s="22">
        <v>1100000</v>
      </c>
      <c r="Y26" s="24"/>
      <c r="Z26" s="23">
        <v>711100</v>
      </c>
      <c r="AA26" s="22">
        <v>911700</v>
      </c>
      <c r="AB26" s="21" t="s">
        <v>4</v>
      </c>
      <c r="AC26" s="130"/>
      <c r="AD26" s="130"/>
      <c r="AE26" s="130"/>
      <c r="AF26" s="3"/>
      <c r="AG26" s="1"/>
    </row>
    <row r="27" spans="1:33" ht="29.25" customHeight="1" thickBot="1">
      <c r="A27" s="35"/>
      <c r="B27" s="134">
        <v>200</v>
      </c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34">
        <v>104</v>
      </c>
      <c r="N27" s="33"/>
      <c r="O27" s="71" t="s">
        <v>26</v>
      </c>
      <c r="P27" s="46">
        <v>315</v>
      </c>
      <c r="Q27" s="70">
        <v>1</v>
      </c>
      <c r="R27" s="69">
        <v>4</v>
      </c>
      <c r="S27" s="29">
        <v>104</v>
      </c>
      <c r="T27" s="68" t="s">
        <v>94</v>
      </c>
      <c r="U27" s="67">
        <v>200</v>
      </c>
      <c r="V27" s="26" t="s">
        <v>2</v>
      </c>
      <c r="W27" s="25"/>
      <c r="X27" s="65">
        <v>415000</v>
      </c>
      <c r="Y27" s="24"/>
      <c r="Z27" s="66">
        <v>0</v>
      </c>
      <c r="AA27" s="65">
        <v>0</v>
      </c>
      <c r="AB27" s="21" t="s">
        <v>4</v>
      </c>
      <c r="AC27" s="130"/>
      <c r="AD27" s="130"/>
      <c r="AE27" s="130"/>
      <c r="AF27" s="3"/>
      <c r="AG27" s="1"/>
    </row>
    <row r="28" spans="1:33" ht="43.5" customHeight="1" thickBot="1">
      <c r="A28" s="35"/>
      <c r="B28" s="129">
        <v>240</v>
      </c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34">
        <v>104</v>
      </c>
      <c r="N28" s="33"/>
      <c r="O28" s="63" t="s">
        <v>25</v>
      </c>
      <c r="P28" s="46">
        <v>315</v>
      </c>
      <c r="Q28" s="31">
        <v>1</v>
      </c>
      <c r="R28" s="30">
        <v>4</v>
      </c>
      <c r="S28" s="29">
        <v>104</v>
      </c>
      <c r="T28" s="62" t="s">
        <v>94</v>
      </c>
      <c r="U28" s="61">
        <v>240</v>
      </c>
      <c r="V28" s="26" t="s">
        <v>2</v>
      </c>
      <c r="W28" s="25"/>
      <c r="X28" s="22">
        <v>415000</v>
      </c>
      <c r="Y28" s="24"/>
      <c r="Z28" s="23">
        <v>0</v>
      </c>
      <c r="AA28" s="22">
        <v>0</v>
      </c>
      <c r="AB28" s="21" t="s">
        <v>4</v>
      </c>
      <c r="AC28" s="130"/>
      <c r="AD28" s="130"/>
      <c r="AE28" s="130"/>
      <c r="AF28" s="3"/>
      <c r="AG28" s="1"/>
    </row>
    <row r="29" spans="1:33" ht="43.5" customHeight="1" thickBot="1">
      <c r="A29" s="35"/>
      <c r="B29" s="77"/>
      <c r="C29" s="76"/>
      <c r="D29" s="76"/>
      <c r="E29" s="64"/>
      <c r="F29" s="64"/>
      <c r="G29" s="64"/>
      <c r="H29" s="48"/>
      <c r="I29" s="125" t="s">
        <v>93</v>
      </c>
      <c r="J29" s="125"/>
      <c r="K29" s="125"/>
      <c r="L29" s="125"/>
      <c r="M29" s="34">
        <v>104</v>
      </c>
      <c r="N29" s="33"/>
      <c r="O29" s="60" t="s">
        <v>92</v>
      </c>
      <c r="P29" s="46">
        <v>315</v>
      </c>
      <c r="Q29" s="59">
        <v>1</v>
      </c>
      <c r="R29" s="58">
        <v>4</v>
      </c>
      <c r="S29" s="29">
        <v>104</v>
      </c>
      <c r="T29" s="57" t="s">
        <v>91</v>
      </c>
      <c r="U29" s="56" t="s">
        <v>6</v>
      </c>
      <c r="V29" s="26" t="s">
        <v>2</v>
      </c>
      <c r="W29" s="25"/>
      <c r="X29" s="54">
        <v>0</v>
      </c>
      <c r="Y29" s="24"/>
      <c r="Z29" s="55">
        <v>0</v>
      </c>
      <c r="AA29" s="54">
        <v>0</v>
      </c>
      <c r="AB29" s="21" t="s">
        <v>11</v>
      </c>
      <c r="AC29" s="121"/>
      <c r="AD29" s="121"/>
      <c r="AE29" s="121"/>
      <c r="AF29" s="3"/>
      <c r="AG29" s="1"/>
    </row>
    <row r="30" spans="1:33" ht="29.25" customHeight="1" thickBot="1">
      <c r="A30" s="35"/>
      <c r="B30" s="131">
        <v>200</v>
      </c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34">
        <v>104</v>
      </c>
      <c r="N30" s="33"/>
      <c r="O30" s="32" t="s">
        <v>26</v>
      </c>
      <c r="P30" s="46">
        <v>315</v>
      </c>
      <c r="Q30" s="39">
        <v>1</v>
      </c>
      <c r="R30" s="38">
        <v>4</v>
      </c>
      <c r="S30" s="29">
        <v>104</v>
      </c>
      <c r="T30" s="28" t="s">
        <v>91</v>
      </c>
      <c r="U30" s="27">
        <v>200</v>
      </c>
      <c r="V30" s="26" t="s">
        <v>2</v>
      </c>
      <c r="W30" s="25"/>
      <c r="X30" s="36">
        <v>0</v>
      </c>
      <c r="Y30" s="24"/>
      <c r="Z30" s="37">
        <v>0</v>
      </c>
      <c r="AA30" s="36">
        <v>0</v>
      </c>
      <c r="AB30" s="21" t="s">
        <v>11</v>
      </c>
      <c r="AC30" s="130"/>
      <c r="AD30" s="130"/>
      <c r="AE30" s="130"/>
      <c r="AF30" s="3"/>
      <c r="AG30" s="1"/>
    </row>
    <row r="31" spans="1:33" ht="43.5" customHeight="1" thickBot="1">
      <c r="A31" s="35"/>
      <c r="B31" s="129">
        <v>240</v>
      </c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34">
        <v>104</v>
      </c>
      <c r="N31" s="33"/>
      <c r="O31" s="63" t="s">
        <v>25</v>
      </c>
      <c r="P31" s="46">
        <v>315</v>
      </c>
      <c r="Q31" s="31">
        <v>1</v>
      </c>
      <c r="R31" s="30">
        <v>4</v>
      </c>
      <c r="S31" s="29">
        <v>104</v>
      </c>
      <c r="T31" s="62" t="s">
        <v>91</v>
      </c>
      <c r="U31" s="61">
        <v>240</v>
      </c>
      <c r="V31" s="26" t="s">
        <v>2</v>
      </c>
      <c r="W31" s="25"/>
      <c r="X31" s="22">
        <v>0</v>
      </c>
      <c r="Y31" s="24"/>
      <c r="Z31" s="23">
        <v>0</v>
      </c>
      <c r="AA31" s="22">
        <v>0</v>
      </c>
      <c r="AB31" s="21" t="s">
        <v>11</v>
      </c>
      <c r="AC31" s="130"/>
      <c r="AD31" s="130"/>
      <c r="AE31" s="130"/>
      <c r="AF31" s="3"/>
      <c r="AG31" s="1"/>
    </row>
    <row r="32" spans="1:33" ht="43.5" customHeight="1" thickBot="1">
      <c r="A32" s="35"/>
      <c r="B32" s="77"/>
      <c r="C32" s="76"/>
      <c r="D32" s="76"/>
      <c r="E32" s="64"/>
      <c r="F32" s="64"/>
      <c r="G32" s="64"/>
      <c r="H32" s="48"/>
      <c r="I32" s="125" t="s">
        <v>16</v>
      </c>
      <c r="J32" s="125"/>
      <c r="K32" s="125"/>
      <c r="L32" s="125"/>
      <c r="M32" s="34">
        <v>104</v>
      </c>
      <c r="N32" s="33"/>
      <c r="O32" s="60" t="s">
        <v>15</v>
      </c>
      <c r="P32" s="46">
        <v>315</v>
      </c>
      <c r="Q32" s="59">
        <v>1</v>
      </c>
      <c r="R32" s="58">
        <v>4</v>
      </c>
      <c r="S32" s="29">
        <v>104</v>
      </c>
      <c r="T32" s="57" t="s">
        <v>12</v>
      </c>
      <c r="U32" s="56" t="s">
        <v>6</v>
      </c>
      <c r="V32" s="26" t="s">
        <v>2</v>
      </c>
      <c r="W32" s="25"/>
      <c r="X32" s="54">
        <v>900000</v>
      </c>
      <c r="Y32" s="24"/>
      <c r="Z32" s="55">
        <v>0</v>
      </c>
      <c r="AA32" s="54">
        <v>0</v>
      </c>
      <c r="AB32" s="21" t="s">
        <v>11</v>
      </c>
      <c r="AC32" s="121"/>
      <c r="AD32" s="121"/>
      <c r="AE32" s="121"/>
      <c r="AF32" s="3"/>
      <c r="AG32" s="1"/>
    </row>
    <row r="33" spans="1:33" ht="72" customHeight="1" thickBot="1">
      <c r="A33" s="35"/>
      <c r="B33" s="131">
        <v>100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34">
        <v>104</v>
      </c>
      <c r="N33" s="33"/>
      <c r="O33" s="32" t="s">
        <v>28</v>
      </c>
      <c r="P33" s="46">
        <v>315</v>
      </c>
      <c r="Q33" s="39">
        <v>1</v>
      </c>
      <c r="R33" s="38">
        <v>4</v>
      </c>
      <c r="S33" s="29">
        <v>104</v>
      </c>
      <c r="T33" s="28" t="s">
        <v>12</v>
      </c>
      <c r="U33" s="27">
        <v>100</v>
      </c>
      <c r="V33" s="26" t="s">
        <v>2</v>
      </c>
      <c r="W33" s="25"/>
      <c r="X33" s="36">
        <v>900000</v>
      </c>
      <c r="Y33" s="24"/>
      <c r="Z33" s="37">
        <v>0</v>
      </c>
      <c r="AA33" s="36">
        <v>0</v>
      </c>
      <c r="AB33" s="21" t="s">
        <v>11</v>
      </c>
      <c r="AC33" s="130"/>
      <c r="AD33" s="130"/>
      <c r="AE33" s="130"/>
      <c r="AF33" s="3"/>
      <c r="AG33" s="1"/>
    </row>
    <row r="34" spans="1:33" ht="29.25" customHeight="1" thickBot="1">
      <c r="A34" s="35"/>
      <c r="B34" s="129">
        <v>120</v>
      </c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34">
        <v>104</v>
      </c>
      <c r="N34" s="33"/>
      <c r="O34" s="63" t="s">
        <v>81</v>
      </c>
      <c r="P34" s="46">
        <v>315</v>
      </c>
      <c r="Q34" s="31">
        <v>1</v>
      </c>
      <c r="R34" s="30">
        <v>4</v>
      </c>
      <c r="S34" s="29">
        <v>104</v>
      </c>
      <c r="T34" s="62" t="s">
        <v>12</v>
      </c>
      <c r="U34" s="61">
        <v>120</v>
      </c>
      <c r="V34" s="26" t="s">
        <v>2</v>
      </c>
      <c r="W34" s="25"/>
      <c r="X34" s="22">
        <v>900000</v>
      </c>
      <c r="Y34" s="24"/>
      <c r="Z34" s="23">
        <v>0</v>
      </c>
      <c r="AA34" s="22">
        <v>0</v>
      </c>
      <c r="AB34" s="21" t="s">
        <v>11</v>
      </c>
      <c r="AC34" s="130"/>
      <c r="AD34" s="130"/>
      <c r="AE34" s="130"/>
      <c r="AF34" s="3"/>
      <c r="AG34" s="1"/>
    </row>
    <row r="35" spans="1:33" ht="15" customHeight="1" thickBot="1">
      <c r="A35" s="35"/>
      <c r="B35" s="124" t="s">
        <v>90</v>
      </c>
      <c r="C35" s="124"/>
      <c r="D35" s="124"/>
      <c r="E35" s="122"/>
      <c r="F35" s="122"/>
      <c r="G35" s="122"/>
      <c r="H35" s="122"/>
      <c r="I35" s="122"/>
      <c r="J35" s="122"/>
      <c r="K35" s="122"/>
      <c r="L35" s="122"/>
      <c r="M35" s="34">
        <v>111</v>
      </c>
      <c r="N35" s="33"/>
      <c r="O35" s="60" t="s">
        <v>90</v>
      </c>
      <c r="P35" s="46">
        <v>315</v>
      </c>
      <c r="Q35" s="59">
        <v>1</v>
      </c>
      <c r="R35" s="58">
        <v>11</v>
      </c>
      <c r="S35" s="29">
        <v>111</v>
      </c>
      <c r="T35" s="57" t="s">
        <v>6</v>
      </c>
      <c r="U35" s="56" t="s">
        <v>6</v>
      </c>
      <c r="V35" s="26">
        <v>0</v>
      </c>
      <c r="W35" s="25"/>
      <c r="X35" s="54">
        <v>100</v>
      </c>
      <c r="Y35" s="24"/>
      <c r="Z35" s="55">
        <v>100</v>
      </c>
      <c r="AA35" s="54">
        <v>0</v>
      </c>
      <c r="AB35" s="21" t="s">
        <v>4</v>
      </c>
      <c r="AC35" s="121"/>
      <c r="AD35" s="121"/>
      <c r="AE35" s="121"/>
      <c r="AF35" s="3"/>
      <c r="AG35" s="1"/>
    </row>
    <row r="36" spans="1:33" ht="29.25" customHeight="1" thickBot="1">
      <c r="A36" s="35"/>
      <c r="B36" s="53"/>
      <c r="C36" s="52"/>
      <c r="D36" s="51"/>
      <c r="E36" s="126" t="s">
        <v>19</v>
      </c>
      <c r="F36" s="126"/>
      <c r="G36" s="126"/>
      <c r="H36" s="126"/>
      <c r="I36" s="127"/>
      <c r="J36" s="127"/>
      <c r="K36" s="127"/>
      <c r="L36" s="127"/>
      <c r="M36" s="34">
        <v>111</v>
      </c>
      <c r="N36" s="33"/>
      <c r="O36" s="47" t="s">
        <v>18</v>
      </c>
      <c r="P36" s="46">
        <v>315</v>
      </c>
      <c r="Q36" s="45">
        <v>1</v>
      </c>
      <c r="R36" s="44">
        <v>11</v>
      </c>
      <c r="S36" s="29">
        <v>111</v>
      </c>
      <c r="T36" s="43" t="s">
        <v>17</v>
      </c>
      <c r="U36" s="42" t="s">
        <v>6</v>
      </c>
      <c r="V36" s="26" t="s">
        <v>2</v>
      </c>
      <c r="W36" s="25"/>
      <c r="X36" s="40">
        <v>100</v>
      </c>
      <c r="Y36" s="24"/>
      <c r="Z36" s="41">
        <v>100</v>
      </c>
      <c r="AA36" s="40">
        <v>0</v>
      </c>
      <c r="AB36" s="21" t="s">
        <v>4</v>
      </c>
      <c r="AC36" s="121"/>
      <c r="AD36" s="121"/>
      <c r="AE36" s="121"/>
      <c r="AF36" s="3"/>
      <c r="AG36" s="1"/>
    </row>
    <row r="37" spans="1:33" ht="15" customHeight="1" thickBot="1">
      <c r="A37" s="35"/>
      <c r="B37" s="50"/>
      <c r="C37" s="49"/>
      <c r="D37" s="49"/>
      <c r="E37" s="64"/>
      <c r="F37" s="64"/>
      <c r="G37" s="64"/>
      <c r="H37" s="48"/>
      <c r="I37" s="128" t="s">
        <v>89</v>
      </c>
      <c r="J37" s="128"/>
      <c r="K37" s="128"/>
      <c r="L37" s="128"/>
      <c r="M37" s="34">
        <v>111</v>
      </c>
      <c r="N37" s="33"/>
      <c r="O37" s="47" t="s">
        <v>88</v>
      </c>
      <c r="P37" s="46">
        <v>315</v>
      </c>
      <c r="Q37" s="45">
        <v>1</v>
      </c>
      <c r="R37" s="44">
        <v>11</v>
      </c>
      <c r="S37" s="29">
        <v>111</v>
      </c>
      <c r="T37" s="43" t="s">
        <v>86</v>
      </c>
      <c r="U37" s="42" t="s">
        <v>6</v>
      </c>
      <c r="V37" s="26" t="s">
        <v>2</v>
      </c>
      <c r="W37" s="25"/>
      <c r="X37" s="40">
        <v>100</v>
      </c>
      <c r="Y37" s="24"/>
      <c r="Z37" s="41">
        <v>100</v>
      </c>
      <c r="AA37" s="40">
        <v>0</v>
      </c>
      <c r="AB37" s="21" t="s">
        <v>4</v>
      </c>
      <c r="AC37" s="121"/>
      <c r="AD37" s="121"/>
      <c r="AE37" s="121"/>
      <c r="AF37" s="3"/>
      <c r="AG37" s="1"/>
    </row>
    <row r="38" spans="1:33" ht="15" customHeight="1" thickBot="1">
      <c r="A38" s="35"/>
      <c r="B38" s="131">
        <v>800</v>
      </c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34">
        <v>111</v>
      </c>
      <c r="N38" s="33"/>
      <c r="O38" s="32" t="s">
        <v>24</v>
      </c>
      <c r="P38" s="46">
        <v>315</v>
      </c>
      <c r="Q38" s="39">
        <v>1</v>
      </c>
      <c r="R38" s="38">
        <v>11</v>
      </c>
      <c r="S38" s="29">
        <v>111</v>
      </c>
      <c r="T38" s="28" t="s">
        <v>86</v>
      </c>
      <c r="U38" s="27">
        <v>800</v>
      </c>
      <c r="V38" s="26" t="s">
        <v>2</v>
      </c>
      <c r="W38" s="25"/>
      <c r="X38" s="36">
        <v>100</v>
      </c>
      <c r="Y38" s="24"/>
      <c r="Z38" s="37">
        <v>100</v>
      </c>
      <c r="AA38" s="36">
        <v>0</v>
      </c>
      <c r="AB38" s="21" t="s">
        <v>4</v>
      </c>
      <c r="AC38" s="130"/>
      <c r="AD38" s="130"/>
      <c r="AE38" s="130"/>
      <c r="AF38" s="3"/>
      <c r="AG38" s="1"/>
    </row>
    <row r="39" spans="1:33" ht="15" customHeight="1" thickBot="1">
      <c r="A39" s="35"/>
      <c r="B39" s="129">
        <v>870</v>
      </c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34">
        <v>111</v>
      </c>
      <c r="N39" s="33"/>
      <c r="O39" s="63" t="s">
        <v>87</v>
      </c>
      <c r="P39" s="46">
        <v>315</v>
      </c>
      <c r="Q39" s="31">
        <v>1</v>
      </c>
      <c r="R39" s="30">
        <v>11</v>
      </c>
      <c r="S39" s="29">
        <v>111</v>
      </c>
      <c r="T39" s="62" t="s">
        <v>86</v>
      </c>
      <c r="U39" s="61">
        <v>870</v>
      </c>
      <c r="V39" s="26" t="s">
        <v>2</v>
      </c>
      <c r="W39" s="25"/>
      <c r="X39" s="22">
        <v>100</v>
      </c>
      <c r="Y39" s="24"/>
      <c r="Z39" s="23">
        <v>100</v>
      </c>
      <c r="AA39" s="22">
        <v>0</v>
      </c>
      <c r="AB39" s="21" t="s">
        <v>4</v>
      </c>
      <c r="AC39" s="130"/>
      <c r="AD39" s="130"/>
      <c r="AE39" s="130"/>
      <c r="AF39" s="3"/>
      <c r="AG39" s="1"/>
    </row>
    <row r="40" spans="1:33" ht="15" customHeight="1" thickBot="1">
      <c r="A40" s="35"/>
      <c r="B40" s="122" t="s">
        <v>85</v>
      </c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34">
        <v>203</v>
      </c>
      <c r="N40" s="33"/>
      <c r="O40" s="60" t="s">
        <v>85</v>
      </c>
      <c r="P40" s="46">
        <v>315</v>
      </c>
      <c r="Q40" s="59">
        <v>2</v>
      </c>
      <c r="R40" s="58">
        <v>0</v>
      </c>
      <c r="S40" s="29">
        <v>203</v>
      </c>
      <c r="T40" s="57" t="s">
        <v>6</v>
      </c>
      <c r="U40" s="56" t="s">
        <v>6</v>
      </c>
      <c r="V40" s="26">
        <v>0</v>
      </c>
      <c r="W40" s="25"/>
      <c r="X40" s="54">
        <v>190000</v>
      </c>
      <c r="Y40" s="24"/>
      <c r="Z40" s="55">
        <v>212000</v>
      </c>
      <c r="AA40" s="54">
        <v>220000</v>
      </c>
      <c r="AB40" s="21" t="s">
        <v>79</v>
      </c>
      <c r="AC40" s="121"/>
      <c r="AD40" s="121"/>
      <c r="AE40" s="121"/>
      <c r="AF40" s="3"/>
      <c r="AG40" s="1"/>
    </row>
    <row r="41" spans="1:33" ht="15" customHeight="1" thickBot="1">
      <c r="A41" s="35"/>
      <c r="B41" s="123" t="s">
        <v>84</v>
      </c>
      <c r="C41" s="123"/>
      <c r="D41" s="123"/>
      <c r="E41" s="120"/>
      <c r="F41" s="120"/>
      <c r="G41" s="120"/>
      <c r="H41" s="120"/>
      <c r="I41" s="120"/>
      <c r="J41" s="120"/>
      <c r="K41" s="120"/>
      <c r="L41" s="120"/>
      <c r="M41" s="34">
        <v>203</v>
      </c>
      <c r="N41" s="33"/>
      <c r="O41" s="47" t="s">
        <v>84</v>
      </c>
      <c r="P41" s="46">
        <v>315</v>
      </c>
      <c r="Q41" s="45">
        <v>2</v>
      </c>
      <c r="R41" s="44">
        <v>3</v>
      </c>
      <c r="S41" s="29">
        <v>203</v>
      </c>
      <c r="T41" s="43" t="s">
        <v>6</v>
      </c>
      <c r="U41" s="42" t="s">
        <v>6</v>
      </c>
      <c r="V41" s="26">
        <v>0</v>
      </c>
      <c r="W41" s="25"/>
      <c r="X41" s="40">
        <v>190000</v>
      </c>
      <c r="Y41" s="24"/>
      <c r="Z41" s="41">
        <v>212000</v>
      </c>
      <c r="AA41" s="40">
        <v>220000</v>
      </c>
      <c r="AB41" s="21" t="s">
        <v>79</v>
      </c>
      <c r="AC41" s="121"/>
      <c r="AD41" s="121"/>
      <c r="AE41" s="121"/>
      <c r="AF41" s="3"/>
      <c r="AG41" s="1"/>
    </row>
    <row r="42" spans="1:33" ht="29.25" customHeight="1" thickBot="1">
      <c r="A42" s="35"/>
      <c r="B42" s="53"/>
      <c r="C42" s="52"/>
      <c r="D42" s="51"/>
      <c r="E42" s="126" t="s">
        <v>19</v>
      </c>
      <c r="F42" s="126"/>
      <c r="G42" s="126"/>
      <c r="H42" s="126"/>
      <c r="I42" s="127"/>
      <c r="J42" s="127"/>
      <c r="K42" s="127"/>
      <c r="L42" s="127"/>
      <c r="M42" s="34">
        <v>203</v>
      </c>
      <c r="N42" s="33"/>
      <c r="O42" s="47" t="s">
        <v>18</v>
      </c>
      <c r="P42" s="46">
        <v>315</v>
      </c>
      <c r="Q42" s="45">
        <v>2</v>
      </c>
      <c r="R42" s="44">
        <v>3</v>
      </c>
      <c r="S42" s="29">
        <v>203</v>
      </c>
      <c r="T42" s="43" t="s">
        <v>17</v>
      </c>
      <c r="U42" s="42" t="s">
        <v>6</v>
      </c>
      <c r="V42" s="26" t="s">
        <v>2</v>
      </c>
      <c r="W42" s="25"/>
      <c r="X42" s="40">
        <v>190000</v>
      </c>
      <c r="Y42" s="24"/>
      <c r="Z42" s="41">
        <v>212000</v>
      </c>
      <c r="AA42" s="40">
        <v>220000</v>
      </c>
      <c r="AB42" s="21" t="s">
        <v>79</v>
      </c>
      <c r="AC42" s="121"/>
      <c r="AD42" s="121"/>
      <c r="AE42" s="121"/>
      <c r="AF42" s="3"/>
      <c r="AG42" s="1"/>
    </row>
    <row r="43" spans="1:33" ht="43.5" customHeight="1" thickBot="1">
      <c r="A43" s="35"/>
      <c r="B43" s="50"/>
      <c r="C43" s="49"/>
      <c r="D43" s="49"/>
      <c r="E43" s="64"/>
      <c r="F43" s="64"/>
      <c r="G43" s="64"/>
      <c r="H43" s="48"/>
      <c r="I43" s="128" t="s">
        <v>83</v>
      </c>
      <c r="J43" s="128"/>
      <c r="K43" s="128"/>
      <c r="L43" s="128"/>
      <c r="M43" s="34">
        <v>203</v>
      </c>
      <c r="N43" s="33"/>
      <c r="O43" s="47" t="s">
        <v>82</v>
      </c>
      <c r="P43" s="46">
        <v>315</v>
      </c>
      <c r="Q43" s="45">
        <v>2</v>
      </c>
      <c r="R43" s="44">
        <v>3</v>
      </c>
      <c r="S43" s="29">
        <v>203</v>
      </c>
      <c r="T43" s="43" t="s">
        <v>80</v>
      </c>
      <c r="U43" s="42" t="s">
        <v>6</v>
      </c>
      <c r="V43" s="26" t="s">
        <v>2</v>
      </c>
      <c r="W43" s="25"/>
      <c r="X43" s="40">
        <v>190000</v>
      </c>
      <c r="Y43" s="24"/>
      <c r="Z43" s="41">
        <v>212000</v>
      </c>
      <c r="AA43" s="40">
        <v>220000</v>
      </c>
      <c r="AB43" s="21" t="s">
        <v>79</v>
      </c>
      <c r="AC43" s="121"/>
      <c r="AD43" s="121"/>
      <c r="AE43" s="121"/>
      <c r="AF43" s="3"/>
      <c r="AG43" s="1"/>
    </row>
    <row r="44" spans="1:33" ht="72" customHeight="1" thickBot="1">
      <c r="A44" s="35"/>
      <c r="B44" s="131">
        <v>100</v>
      </c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34">
        <v>203</v>
      </c>
      <c r="N44" s="33"/>
      <c r="O44" s="32" t="s">
        <v>28</v>
      </c>
      <c r="P44" s="46">
        <v>315</v>
      </c>
      <c r="Q44" s="39">
        <v>2</v>
      </c>
      <c r="R44" s="38">
        <v>3</v>
      </c>
      <c r="S44" s="29">
        <v>203</v>
      </c>
      <c r="T44" s="28" t="s">
        <v>80</v>
      </c>
      <c r="U44" s="27">
        <v>100</v>
      </c>
      <c r="V44" s="26" t="s">
        <v>2</v>
      </c>
      <c r="W44" s="25"/>
      <c r="X44" s="36">
        <v>190000</v>
      </c>
      <c r="Y44" s="24"/>
      <c r="Z44" s="37">
        <v>212000</v>
      </c>
      <c r="AA44" s="36">
        <v>220000</v>
      </c>
      <c r="AB44" s="21" t="s">
        <v>79</v>
      </c>
      <c r="AC44" s="130"/>
      <c r="AD44" s="130"/>
      <c r="AE44" s="130"/>
      <c r="AF44" s="3"/>
      <c r="AG44" s="1"/>
    </row>
    <row r="45" spans="1:33" ht="29.25" customHeight="1" thickBot="1">
      <c r="A45" s="35"/>
      <c r="B45" s="129">
        <v>120</v>
      </c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34">
        <v>203</v>
      </c>
      <c r="N45" s="33"/>
      <c r="O45" s="63" t="s">
        <v>81</v>
      </c>
      <c r="P45" s="46">
        <v>315</v>
      </c>
      <c r="Q45" s="31">
        <v>2</v>
      </c>
      <c r="R45" s="30">
        <v>3</v>
      </c>
      <c r="S45" s="29">
        <v>203</v>
      </c>
      <c r="T45" s="62" t="s">
        <v>80</v>
      </c>
      <c r="U45" s="61">
        <v>120</v>
      </c>
      <c r="V45" s="26" t="s">
        <v>2</v>
      </c>
      <c r="W45" s="25"/>
      <c r="X45" s="22">
        <v>190000</v>
      </c>
      <c r="Y45" s="24"/>
      <c r="Z45" s="23">
        <v>212000</v>
      </c>
      <c r="AA45" s="22">
        <v>220000</v>
      </c>
      <c r="AB45" s="21" t="s">
        <v>79</v>
      </c>
      <c r="AC45" s="130"/>
      <c r="AD45" s="130"/>
      <c r="AE45" s="130"/>
      <c r="AF45" s="3"/>
      <c r="AG45" s="1"/>
    </row>
    <row r="46" spans="1:33" ht="29.25" customHeight="1" thickBot="1">
      <c r="A46" s="35"/>
      <c r="B46" s="134">
        <v>200</v>
      </c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34">
        <v>203</v>
      </c>
      <c r="N46" s="33"/>
      <c r="O46" s="71" t="s">
        <v>26</v>
      </c>
      <c r="P46" s="46">
        <v>315</v>
      </c>
      <c r="Q46" s="70">
        <v>2</v>
      </c>
      <c r="R46" s="69">
        <v>3</v>
      </c>
      <c r="S46" s="29">
        <v>203</v>
      </c>
      <c r="T46" s="68" t="s">
        <v>80</v>
      </c>
      <c r="U46" s="67">
        <v>200</v>
      </c>
      <c r="V46" s="26" t="s">
        <v>2</v>
      </c>
      <c r="W46" s="25"/>
      <c r="X46" s="65">
        <v>0</v>
      </c>
      <c r="Y46" s="24"/>
      <c r="Z46" s="66">
        <v>0</v>
      </c>
      <c r="AA46" s="65">
        <v>0</v>
      </c>
      <c r="AB46" s="21" t="s">
        <v>79</v>
      </c>
      <c r="AC46" s="130"/>
      <c r="AD46" s="130"/>
      <c r="AE46" s="130"/>
      <c r="AF46" s="3"/>
      <c r="AG46" s="1"/>
    </row>
    <row r="47" spans="1:33" ht="43.5" customHeight="1" thickBot="1">
      <c r="A47" s="35"/>
      <c r="B47" s="129">
        <v>240</v>
      </c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34">
        <v>203</v>
      </c>
      <c r="N47" s="33"/>
      <c r="O47" s="63" t="s">
        <v>25</v>
      </c>
      <c r="P47" s="46">
        <v>315</v>
      </c>
      <c r="Q47" s="31">
        <v>2</v>
      </c>
      <c r="R47" s="30">
        <v>3</v>
      </c>
      <c r="S47" s="29">
        <v>203</v>
      </c>
      <c r="T47" s="62" t="s">
        <v>80</v>
      </c>
      <c r="U47" s="61">
        <v>240</v>
      </c>
      <c r="V47" s="26" t="s">
        <v>2</v>
      </c>
      <c r="W47" s="25"/>
      <c r="X47" s="22">
        <v>0</v>
      </c>
      <c r="Y47" s="24"/>
      <c r="Z47" s="23">
        <v>0</v>
      </c>
      <c r="AA47" s="22">
        <v>0</v>
      </c>
      <c r="AB47" s="21" t="s">
        <v>79</v>
      </c>
      <c r="AC47" s="130"/>
      <c r="AD47" s="130"/>
      <c r="AE47" s="130"/>
      <c r="AF47" s="3"/>
      <c r="AG47" s="1"/>
    </row>
    <row r="48" spans="1:33" ht="29.25" customHeight="1" thickBot="1">
      <c r="A48" s="35"/>
      <c r="B48" s="122" t="s">
        <v>78</v>
      </c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34">
        <v>310</v>
      </c>
      <c r="N48" s="33"/>
      <c r="O48" s="60" t="s">
        <v>78</v>
      </c>
      <c r="P48" s="46">
        <v>315</v>
      </c>
      <c r="Q48" s="59">
        <v>3</v>
      </c>
      <c r="R48" s="58">
        <v>0</v>
      </c>
      <c r="S48" s="29">
        <v>310</v>
      </c>
      <c r="T48" s="57" t="s">
        <v>6</v>
      </c>
      <c r="U48" s="56" t="s">
        <v>6</v>
      </c>
      <c r="V48" s="26">
        <v>0</v>
      </c>
      <c r="W48" s="25"/>
      <c r="X48" s="54">
        <v>0</v>
      </c>
      <c r="Y48" s="24"/>
      <c r="Z48" s="55">
        <v>0</v>
      </c>
      <c r="AA48" s="54">
        <v>0</v>
      </c>
      <c r="AB48" s="21" t="s">
        <v>4</v>
      </c>
      <c r="AC48" s="121"/>
      <c r="AD48" s="121"/>
      <c r="AE48" s="121"/>
      <c r="AF48" s="3"/>
      <c r="AG48" s="1"/>
    </row>
    <row r="49" spans="1:33" ht="15" customHeight="1" thickBot="1">
      <c r="A49" s="35"/>
      <c r="B49" s="123" t="s">
        <v>77</v>
      </c>
      <c r="C49" s="123"/>
      <c r="D49" s="123"/>
      <c r="E49" s="120"/>
      <c r="F49" s="120"/>
      <c r="G49" s="120"/>
      <c r="H49" s="120"/>
      <c r="I49" s="120"/>
      <c r="J49" s="120"/>
      <c r="K49" s="120"/>
      <c r="L49" s="120"/>
      <c r="M49" s="34">
        <v>309</v>
      </c>
      <c r="N49" s="33"/>
      <c r="O49" s="47" t="s">
        <v>77</v>
      </c>
      <c r="P49" s="46">
        <v>315</v>
      </c>
      <c r="Q49" s="45">
        <v>3</v>
      </c>
      <c r="R49" s="44">
        <v>9</v>
      </c>
      <c r="S49" s="29">
        <v>309</v>
      </c>
      <c r="T49" s="43" t="s">
        <v>6</v>
      </c>
      <c r="U49" s="42" t="s">
        <v>6</v>
      </c>
      <c r="V49" s="26">
        <v>0</v>
      </c>
      <c r="W49" s="25"/>
      <c r="X49" s="40">
        <v>0</v>
      </c>
      <c r="Y49" s="24"/>
      <c r="Z49" s="41">
        <v>0</v>
      </c>
      <c r="AA49" s="40">
        <v>0</v>
      </c>
      <c r="AB49" s="21" t="s">
        <v>4</v>
      </c>
      <c r="AC49" s="121"/>
      <c r="AD49" s="121"/>
      <c r="AE49" s="121"/>
      <c r="AF49" s="3"/>
      <c r="AG49" s="1"/>
    </row>
    <row r="50" spans="1:33" ht="45.75" customHeight="1" thickBot="1">
      <c r="A50" s="35"/>
      <c r="B50" s="53"/>
      <c r="C50" s="52"/>
      <c r="D50" s="51"/>
      <c r="E50" s="126" t="s">
        <v>76</v>
      </c>
      <c r="F50" s="126"/>
      <c r="G50" s="126"/>
      <c r="H50" s="126"/>
      <c r="I50" s="127"/>
      <c r="J50" s="127"/>
      <c r="K50" s="127"/>
      <c r="L50" s="127"/>
      <c r="M50" s="34">
        <v>309</v>
      </c>
      <c r="N50" s="33"/>
      <c r="O50" s="47" t="s">
        <v>75</v>
      </c>
      <c r="P50" s="46">
        <v>315</v>
      </c>
      <c r="Q50" s="45">
        <v>3</v>
      </c>
      <c r="R50" s="44">
        <v>9</v>
      </c>
      <c r="S50" s="29">
        <v>309</v>
      </c>
      <c r="T50" s="43" t="s">
        <v>74</v>
      </c>
      <c r="U50" s="42" t="s">
        <v>6</v>
      </c>
      <c r="V50" s="26" t="s">
        <v>2</v>
      </c>
      <c r="W50" s="25"/>
      <c r="X50" s="40">
        <v>0</v>
      </c>
      <c r="Y50" s="24"/>
      <c r="Z50" s="41">
        <v>0</v>
      </c>
      <c r="AA50" s="40">
        <v>0</v>
      </c>
      <c r="AB50" s="21" t="s">
        <v>4</v>
      </c>
      <c r="AC50" s="121"/>
      <c r="AD50" s="121"/>
      <c r="AE50" s="121"/>
      <c r="AF50" s="3"/>
      <c r="AG50" s="1"/>
    </row>
    <row r="51" spans="1:33" ht="43.5" customHeight="1" thickBot="1">
      <c r="A51" s="35"/>
      <c r="B51" s="50"/>
      <c r="C51" s="49"/>
      <c r="D51" s="49"/>
      <c r="E51" s="64"/>
      <c r="F51" s="64"/>
      <c r="G51" s="64"/>
      <c r="H51" s="48"/>
      <c r="I51" s="128" t="s">
        <v>73</v>
      </c>
      <c r="J51" s="128"/>
      <c r="K51" s="128"/>
      <c r="L51" s="128"/>
      <c r="M51" s="34">
        <v>309</v>
      </c>
      <c r="N51" s="33"/>
      <c r="O51" s="47" t="s">
        <v>72</v>
      </c>
      <c r="P51" s="46">
        <v>315</v>
      </c>
      <c r="Q51" s="45">
        <v>3</v>
      </c>
      <c r="R51" s="44">
        <v>9</v>
      </c>
      <c r="S51" s="29">
        <v>309</v>
      </c>
      <c r="T51" s="43" t="s">
        <v>71</v>
      </c>
      <c r="U51" s="42" t="s">
        <v>6</v>
      </c>
      <c r="V51" s="26" t="s">
        <v>2</v>
      </c>
      <c r="W51" s="25"/>
      <c r="X51" s="40">
        <v>0</v>
      </c>
      <c r="Y51" s="24"/>
      <c r="Z51" s="41">
        <v>0</v>
      </c>
      <c r="AA51" s="40">
        <v>0</v>
      </c>
      <c r="AB51" s="21" t="s">
        <v>4</v>
      </c>
      <c r="AC51" s="121"/>
      <c r="AD51" s="121"/>
      <c r="AE51" s="121"/>
      <c r="AF51" s="3"/>
      <c r="AG51" s="1"/>
    </row>
    <row r="52" spans="1:33" ht="29.25" customHeight="1" thickBot="1">
      <c r="A52" s="35"/>
      <c r="B52" s="131">
        <v>200</v>
      </c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34">
        <v>309</v>
      </c>
      <c r="N52" s="33"/>
      <c r="O52" s="32" t="s">
        <v>26</v>
      </c>
      <c r="P52" s="46">
        <v>315</v>
      </c>
      <c r="Q52" s="39">
        <v>3</v>
      </c>
      <c r="R52" s="38">
        <v>9</v>
      </c>
      <c r="S52" s="29">
        <v>309</v>
      </c>
      <c r="T52" s="28" t="s">
        <v>71</v>
      </c>
      <c r="U52" s="27">
        <v>200</v>
      </c>
      <c r="V52" s="26" t="s">
        <v>2</v>
      </c>
      <c r="W52" s="25"/>
      <c r="X52" s="36">
        <v>0</v>
      </c>
      <c r="Y52" s="24"/>
      <c r="Z52" s="37">
        <v>0</v>
      </c>
      <c r="AA52" s="36">
        <v>0</v>
      </c>
      <c r="AB52" s="21" t="s">
        <v>4</v>
      </c>
      <c r="AC52" s="130"/>
      <c r="AD52" s="130"/>
      <c r="AE52" s="130"/>
      <c r="AF52" s="3"/>
      <c r="AG52" s="1"/>
    </row>
    <row r="53" spans="1:33" ht="43.5" customHeight="1" thickBot="1">
      <c r="A53" s="35"/>
      <c r="B53" s="129">
        <v>240</v>
      </c>
      <c r="C53" s="129"/>
      <c r="D53" s="129"/>
      <c r="E53" s="129"/>
      <c r="F53" s="129"/>
      <c r="G53" s="129"/>
      <c r="H53" s="129"/>
      <c r="I53" s="129"/>
      <c r="J53" s="129"/>
      <c r="K53" s="129"/>
      <c r="L53" s="129"/>
      <c r="M53" s="34">
        <v>309</v>
      </c>
      <c r="N53" s="33"/>
      <c r="O53" s="63" t="s">
        <v>25</v>
      </c>
      <c r="P53" s="46">
        <v>315</v>
      </c>
      <c r="Q53" s="31">
        <v>3</v>
      </c>
      <c r="R53" s="30">
        <v>9</v>
      </c>
      <c r="S53" s="29">
        <v>309</v>
      </c>
      <c r="T53" s="62" t="s">
        <v>71</v>
      </c>
      <c r="U53" s="61">
        <v>240</v>
      </c>
      <c r="V53" s="26" t="s">
        <v>2</v>
      </c>
      <c r="W53" s="25"/>
      <c r="X53" s="22">
        <v>0</v>
      </c>
      <c r="Y53" s="24"/>
      <c r="Z53" s="23">
        <v>0</v>
      </c>
      <c r="AA53" s="22">
        <v>0</v>
      </c>
      <c r="AB53" s="21" t="s">
        <v>4</v>
      </c>
      <c r="AC53" s="130"/>
      <c r="AD53" s="130"/>
      <c r="AE53" s="130"/>
      <c r="AF53" s="3"/>
      <c r="AG53" s="1"/>
    </row>
    <row r="54" spans="1:33" ht="57.75" customHeight="1" thickBot="1">
      <c r="A54" s="35"/>
      <c r="B54" s="124" t="s">
        <v>70</v>
      </c>
      <c r="C54" s="124"/>
      <c r="D54" s="124"/>
      <c r="E54" s="122"/>
      <c r="F54" s="122"/>
      <c r="G54" s="122"/>
      <c r="H54" s="122"/>
      <c r="I54" s="122"/>
      <c r="J54" s="122"/>
      <c r="K54" s="122"/>
      <c r="L54" s="122"/>
      <c r="M54" s="34">
        <v>310</v>
      </c>
      <c r="N54" s="33"/>
      <c r="O54" s="60" t="s">
        <v>70</v>
      </c>
      <c r="P54" s="46">
        <v>315</v>
      </c>
      <c r="Q54" s="59">
        <v>3</v>
      </c>
      <c r="R54" s="58">
        <v>10</v>
      </c>
      <c r="S54" s="29">
        <v>310</v>
      </c>
      <c r="T54" s="57" t="s">
        <v>6</v>
      </c>
      <c r="U54" s="56" t="s">
        <v>6</v>
      </c>
      <c r="V54" s="26">
        <v>0</v>
      </c>
      <c r="W54" s="25"/>
      <c r="X54" s="54">
        <v>0</v>
      </c>
      <c r="Y54" s="24"/>
      <c r="Z54" s="55">
        <v>0</v>
      </c>
      <c r="AA54" s="54">
        <v>0</v>
      </c>
      <c r="AB54" s="21" t="s">
        <v>4</v>
      </c>
      <c r="AC54" s="121"/>
      <c r="AD54" s="121"/>
      <c r="AE54" s="121"/>
      <c r="AF54" s="3"/>
      <c r="AG54" s="1"/>
    </row>
    <row r="55" spans="1:33" ht="29.25" customHeight="1" thickBot="1">
      <c r="A55" s="35"/>
      <c r="B55" s="53"/>
      <c r="C55" s="52"/>
      <c r="D55" s="51"/>
      <c r="E55" s="126" t="s">
        <v>19</v>
      </c>
      <c r="F55" s="126"/>
      <c r="G55" s="126"/>
      <c r="H55" s="126"/>
      <c r="I55" s="127"/>
      <c r="J55" s="127"/>
      <c r="K55" s="127"/>
      <c r="L55" s="127"/>
      <c r="M55" s="34">
        <v>310</v>
      </c>
      <c r="N55" s="33"/>
      <c r="O55" s="47" t="s">
        <v>18</v>
      </c>
      <c r="P55" s="46">
        <v>315</v>
      </c>
      <c r="Q55" s="45">
        <v>3</v>
      </c>
      <c r="R55" s="44">
        <v>10</v>
      </c>
      <c r="S55" s="29">
        <v>310</v>
      </c>
      <c r="T55" s="43" t="s">
        <v>17</v>
      </c>
      <c r="U55" s="42" t="s">
        <v>6</v>
      </c>
      <c r="V55" s="26" t="s">
        <v>2</v>
      </c>
      <c r="W55" s="25"/>
      <c r="X55" s="40">
        <v>0</v>
      </c>
      <c r="Y55" s="24"/>
      <c r="Z55" s="41">
        <v>0</v>
      </c>
      <c r="AA55" s="40">
        <v>0</v>
      </c>
      <c r="AB55" s="21" t="s">
        <v>4</v>
      </c>
      <c r="AC55" s="121"/>
      <c r="AD55" s="121"/>
      <c r="AE55" s="121"/>
      <c r="AF55" s="3"/>
      <c r="AG55" s="1"/>
    </row>
    <row r="56" spans="1:33" ht="114.75" customHeight="1" thickBot="1">
      <c r="A56" s="35"/>
      <c r="B56" s="50"/>
      <c r="C56" s="49"/>
      <c r="D56" s="49"/>
      <c r="E56" s="64"/>
      <c r="F56" s="64"/>
      <c r="G56" s="64"/>
      <c r="H56" s="48"/>
      <c r="I56" s="128" t="s">
        <v>69</v>
      </c>
      <c r="J56" s="128"/>
      <c r="K56" s="128"/>
      <c r="L56" s="128"/>
      <c r="M56" s="34">
        <v>310</v>
      </c>
      <c r="N56" s="33"/>
      <c r="O56" s="47" t="s">
        <v>68</v>
      </c>
      <c r="P56" s="46">
        <v>315</v>
      </c>
      <c r="Q56" s="45">
        <v>3</v>
      </c>
      <c r="R56" s="44">
        <v>10</v>
      </c>
      <c r="S56" s="29">
        <v>310</v>
      </c>
      <c r="T56" s="43" t="s">
        <v>67</v>
      </c>
      <c r="U56" s="42" t="s">
        <v>6</v>
      </c>
      <c r="V56" s="26" t="s">
        <v>2</v>
      </c>
      <c r="W56" s="25"/>
      <c r="X56" s="40">
        <v>0</v>
      </c>
      <c r="Y56" s="24"/>
      <c r="Z56" s="41">
        <v>0</v>
      </c>
      <c r="AA56" s="40">
        <v>0</v>
      </c>
      <c r="AB56" s="21" t="s">
        <v>4</v>
      </c>
      <c r="AC56" s="121"/>
      <c r="AD56" s="121"/>
      <c r="AE56" s="121"/>
      <c r="AF56" s="3"/>
      <c r="AG56" s="1"/>
    </row>
    <row r="57" spans="1:33" ht="29.25" customHeight="1" thickBot="1">
      <c r="A57" s="35"/>
      <c r="B57" s="131">
        <v>200</v>
      </c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34">
        <v>310</v>
      </c>
      <c r="N57" s="33"/>
      <c r="O57" s="32" t="s">
        <v>26</v>
      </c>
      <c r="P57" s="46">
        <v>315</v>
      </c>
      <c r="Q57" s="39">
        <v>3</v>
      </c>
      <c r="R57" s="38">
        <v>10</v>
      </c>
      <c r="S57" s="29">
        <v>310</v>
      </c>
      <c r="T57" s="28" t="s">
        <v>67</v>
      </c>
      <c r="U57" s="27">
        <v>200</v>
      </c>
      <c r="V57" s="26" t="s">
        <v>2</v>
      </c>
      <c r="W57" s="25"/>
      <c r="X57" s="36">
        <v>0</v>
      </c>
      <c r="Y57" s="24"/>
      <c r="Z57" s="37">
        <v>0</v>
      </c>
      <c r="AA57" s="36">
        <v>0</v>
      </c>
      <c r="AB57" s="21" t="s">
        <v>4</v>
      </c>
      <c r="AC57" s="130"/>
      <c r="AD57" s="130"/>
      <c r="AE57" s="130"/>
      <c r="AF57" s="3"/>
      <c r="AG57" s="1"/>
    </row>
    <row r="58" spans="1:33" ht="43.5" customHeight="1" thickBot="1">
      <c r="A58" s="35"/>
      <c r="B58" s="129">
        <v>240</v>
      </c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34">
        <v>310</v>
      </c>
      <c r="N58" s="33"/>
      <c r="O58" s="63" t="s">
        <v>25</v>
      </c>
      <c r="P58" s="46">
        <v>315</v>
      </c>
      <c r="Q58" s="31">
        <v>3</v>
      </c>
      <c r="R58" s="30">
        <v>10</v>
      </c>
      <c r="S58" s="29">
        <v>310</v>
      </c>
      <c r="T58" s="62" t="s">
        <v>67</v>
      </c>
      <c r="U58" s="61">
        <v>240</v>
      </c>
      <c r="V58" s="26" t="s">
        <v>2</v>
      </c>
      <c r="W58" s="25"/>
      <c r="X58" s="22">
        <v>0</v>
      </c>
      <c r="Y58" s="24"/>
      <c r="Z58" s="23">
        <v>0</v>
      </c>
      <c r="AA58" s="22">
        <v>0</v>
      </c>
      <c r="AB58" s="21" t="s">
        <v>4</v>
      </c>
      <c r="AC58" s="130"/>
      <c r="AD58" s="130"/>
      <c r="AE58" s="130"/>
      <c r="AF58" s="3"/>
      <c r="AG58" s="1"/>
    </row>
    <row r="59" spans="1:33" ht="15" customHeight="1" thickBot="1">
      <c r="A59" s="35"/>
      <c r="B59" s="122" t="s">
        <v>66</v>
      </c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34">
        <v>409</v>
      </c>
      <c r="N59" s="33"/>
      <c r="O59" s="60" t="s">
        <v>66</v>
      </c>
      <c r="P59" s="46">
        <v>315</v>
      </c>
      <c r="Q59" s="59">
        <v>4</v>
      </c>
      <c r="R59" s="58">
        <v>0</v>
      </c>
      <c r="S59" s="29">
        <v>409</v>
      </c>
      <c r="T59" s="57" t="s">
        <v>6</v>
      </c>
      <c r="U59" s="56" t="s">
        <v>6</v>
      </c>
      <c r="V59" s="26">
        <v>0</v>
      </c>
      <c r="W59" s="25"/>
      <c r="X59" s="54">
        <v>605900</v>
      </c>
      <c r="Y59" s="24"/>
      <c r="Z59" s="55">
        <v>630000</v>
      </c>
      <c r="AA59" s="54">
        <v>870000</v>
      </c>
      <c r="AB59" s="21" t="s">
        <v>4</v>
      </c>
      <c r="AC59" s="121"/>
      <c r="AD59" s="121"/>
      <c r="AE59" s="121"/>
      <c r="AF59" s="3"/>
      <c r="AG59" s="1"/>
    </row>
    <row r="60" spans="1:33" ht="15" customHeight="1" thickBot="1">
      <c r="A60" s="35"/>
      <c r="B60" s="123" t="s">
        <v>65</v>
      </c>
      <c r="C60" s="123"/>
      <c r="D60" s="123"/>
      <c r="E60" s="120"/>
      <c r="F60" s="120"/>
      <c r="G60" s="120"/>
      <c r="H60" s="120"/>
      <c r="I60" s="120"/>
      <c r="J60" s="120"/>
      <c r="K60" s="120"/>
      <c r="L60" s="120"/>
      <c r="M60" s="34">
        <v>409</v>
      </c>
      <c r="N60" s="33"/>
      <c r="O60" s="47" t="s">
        <v>65</v>
      </c>
      <c r="P60" s="46">
        <v>315</v>
      </c>
      <c r="Q60" s="45">
        <v>4</v>
      </c>
      <c r="R60" s="44">
        <v>9</v>
      </c>
      <c r="S60" s="29">
        <v>409</v>
      </c>
      <c r="T60" s="43" t="s">
        <v>6</v>
      </c>
      <c r="U60" s="42" t="s">
        <v>6</v>
      </c>
      <c r="V60" s="26">
        <v>0</v>
      </c>
      <c r="W60" s="25"/>
      <c r="X60" s="40">
        <v>605900</v>
      </c>
      <c r="Y60" s="24"/>
      <c r="Z60" s="41">
        <v>630000</v>
      </c>
      <c r="AA60" s="40">
        <v>870000</v>
      </c>
      <c r="AB60" s="21" t="s">
        <v>4</v>
      </c>
      <c r="AC60" s="121"/>
      <c r="AD60" s="121"/>
      <c r="AE60" s="121"/>
      <c r="AF60" s="3"/>
      <c r="AG60" s="1"/>
    </row>
    <row r="61" spans="1:33" ht="29.25" customHeight="1" thickBot="1">
      <c r="A61" s="35"/>
      <c r="B61" s="53"/>
      <c r="C61" s="52"/>
      <c r="D61" s="51"/>
      <c r="E61" s="126" t="s">
        <v>64</v>
      </c>
      <c r="F61" s="126"/>
      <c r="G61" s="126"/>
      <c r="H61" s="126"/>
      <c r="I61" s="127"/>
      <c r="J61" s="127"/>
      <c r="K61" s="127"/>
      <c r="L61" s="127"/>
      <c r="M61" s="34">
        <v>409</v>
      </c>
      <c r="N61" s="33"/>
      <c r="O61" s="47" t="s">
        <v>63</v>
      </c>
      <c r="P61" s="46">
        <v>315</v>
      </c>
      <c r="Q61" s="45">
        <v>4</v>
      </c>
      <c r="R61" s="44">
        <v>9</v>
      </c>
      <c r="S61" s="29">
        <v>409</v>
      </c>
      <c r="T61" s="43" t="s">
        <v>62</v>
      </c>
      <c r="U61" s="42" t="s">
        <v>6</v>
      </c>
      <c r="V61" s="26" t="s">
        <v>2</v>
      </c>
      <c r="W61" s="25"/>
      <c r="X61" s="40">
        <v>605900</v>
      </c>
      <c r="Y61" s="24"/>
      <c r="Z61" s="41">
        <v>630000</v>
      </c>
      <c r="AA61" s="40">
        <v>870000</v>
      </c>
      <c r="AB61" s="21" t="s">
        <v>4</v>
      </c>
      <c r="AC61" s="121"/>
      <c r="AD61" s="121"/>
      <c r="AE61" s="121"/>
      <c r="AF61" s="3"/>
      <c r="AG61" s="1"/>
    </row>
    <row r="62" spans="1:33" ht="29.25" customHeight="1" thickBot="1">
      <c r="A62" s="35"/>
      <c r="B62" s="50"/>
      <c r="C62" s="49"/>
      <c r="D62" s="49"/>
      <c r="E62" s="64"/>
      <c r="F62" s="64"/>
      <c r="G62" s="64"/>
      <c r="H62" s="48"/>
      <c r="I62" s="128" t="s">
        <v>61</v>
      </c>
      <c r="J62" s="128"/>
      <c r="K62" s="128"/>
      <c r="L62" s="128"/>
      <c r="M62" s="34">
        <v>409</v>
      </c>
      <c r="N62" s="33"/>
      <c r="O62" s="47" t="s">
        <v>60</v>
      </c>
      <c r="P62" s="46">
        <v>315</v>
      </c>
      <c r="Q62" s="45">
        <v>4</v>
      </c>
      <c r="R62" s="44">
        <v>9</v>
      </c>
      <c r="S62" s="29">
        <v>409</v>
      </c>
      <c r="T62" s="43" t="s">
        <v>59</v>
      </c>
      <c r="U62" s="42" t="s">
        <v>6</v>
      </c>
      <c r="V62" s="26" t="s">
        <v>2</v>
      </c>
      <c r="W62" s="25"/>
      <c r="X62" s="40">
        <v>605900</v>
      </c>
      <c r="Y62" s="24"/>
      <c r="Z62" s="41">
        <v>630000</v>
      </c>
      <c r="AA62" s="40">
        <v>870000</v>
      </c>
      <c r="AB62" s="21" t="s">
        <v>4</v>
      </c>
      <c r="AC62" s="121"/>
      <c r="AD62" s="121"/>
      <c r="AE62" s="121"/>
      <c r="AF62" s="3"/>
      <c r="AG62" s="1"/>
    </row>
    <row r="63" spans="1:33" ht="29.25" customHeight="1" thickBot="1">
      <c r="A63" s="35"/>
      <c r="B63" s="131">
        <v>200</v>
      </c>
      <c r="C63" s="131"/>
      <c r="D63" s="131"/>
      <c r="E63" s="131"/>
      <c r="F63" s="131"/>
      <c r="G63" s="131"/>
      <c r="H63" s="131"/>
      <c r="I63" s="131"/>
      <c r="J63" s="131"/>
      <c r="K63" s="131"/>
      <c r="L63" s="131"/>
      <c r="M63" s="34">
        <v>409</v>
      </c>
      <c r="N63" s="33"/>
      <c r="O63" s="32" t="s">
        <v>26</v>
      </c>
      <c r="P63" s="46">
        <v>315</v>
      </c>
      <c r="Q63" s="39">
        <v>4</v>
      </c>
      <c r="R63" s="38">
        <v>9</v>
      </c>
      <c r="S63" s="29">
        <v>409</v>
      </c>
      <c r="T63" s="28" t="s">
        <v>59</v>
      </c>
      <c r="U63" s="27">
        <v>200</v>
      </c>
      <c r="V63" s="26" t="s">
        <v>2</v>
      </c>
      <c r="W63" s="25"/>
      <c r="X63" s="36">
        <v>605900</v>
      </c>
      <c r="Y63" s="24"/>
      <c r="Z63" s="37">
        <v>630000</v>
      </c>
      <c r="AA63" s="36">
        <v>870000</v>
      </c>
      <c r="AB63" s="21" t="s">
        <v>4</v>
      </c>
      <c r="AC63" s="130"/>
      <c r="AD63" s="130"/>
      <c r="AE63" s="130"/>
      <c r="AF63" s="3"/>
      <c r="AG63" s="1"/>
    </row>
    <row r="64" spans="1:33" ht="43.5" customHeight="1" thickBot="1">
      <c r="A64" s="35"/>
      <c r="B64" s="129">
        <v>240</v>
      </c>
      <c r="C64" s="129"/>
      <c r="D64" s="129"/>
      <c r="E64" s="129"/>
      <c r="F64" s="129"/>
      <c r="G64" s="129"/>
      <c r="H64" s="129"/>
      <c r="I64" s="129"/>
      <c r="J64" s="129"/>
      <c r="K64" s="129"/>
      <c r="L64" s="129"/>
      <c r="M64" s="34">
        <v>409</v>
      </c>
      <c r="N64" s="33"/>
      <c r="O64" s="63" t="s">
        <v>25</v>
      </c>
      <c r="P64" s="46">
        <v>315</v>
      </c>
      <c r="Q64" s="31">
        <v>4</v>
      </c>
      <c r="R64" s="30">
        <v>9</v>
      </c>
      <c r="S64" s="29">
        <v>409</v>
      </c>
      <c r="T64" s="62" t="s">
        <v>59</v>
      </c>
      <c r="U64" s="61">
        <v>240</v>
      </c>
      <c r="V64" s="26" t="s">
        <v>2</v>
      </c>
      <c r="W64" s="25"/>
      <c r="X64" s="22">
        <v>605900</v>
      </c>
      <c r="Y64" s="24"/>
      <c r="Z64" s="23">
        <v>630000</v>
      </c>
      <c r="AA64" s="22">
        <v>870000</v>
      </c>
      <c r="AB64" s="21" t="s">
        <v>4</v>
      </c>
      <c r="AC64" s="130"/>
      <c r="AD64" s="130"/>
      <c r="AE64" s="130"/>
      <c r="AF64" s="3"/>
      <c r="AG64" s="1"/>
    </row>
    <row r="65" spans="1:33" ht="29.25" customHeight="1" thickBot="1">
      <c r="A65" s="35"/>
      <c r="B65" s="122" t="s">
        <v>58</v>
      </c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34">
        <v>503</v>
      </c>
      <c r="N65" s="33"/>
      <c r="O65" s="60" t="s">
        <v>58</v>
      </c>
      <c r="P65" s="46">
        <v>315</v>
      </c>
      <c r="Q65" s="59">
        <v>5</v>
      </c>
      <c r="R65" s="58">
        <v>0</v>
      </c>
      <c r="S65" s="29">
        <v>503</v>
      </c>
      <c r="T65" s="57" t="s">
        <v>6</v>
      </c>
      <c r="U65" s="56" t="s">
        <v>6</v>
      </c>
      <c r="V65" s="26">
        <v>0</v>
      </c>
      <c r="W65" s="25"/>
      <c r="X65" s="54">
        <v>200000</v>
      </c>
      <c r="Y65" s="24"/>
      <c r="Z65" s="55">
        <v>0</v>
      </c>
      <c r="AA65" s="54">
        <v>0</v>
      </c>
      <c r="AB65" s="21" t="s">
        <v>4</v>
      </c>
      <c r="AC65" s="121"/>
      <c r="AD65" s="121"/>
      <c r="AE65" s="121"/>
      <c r="AF65" s="3"/>
      <c r="AG65" s="1"/>
    </row>
    <row r="66" spans="1:33" ht="15" customHeight="1" thickBot="1">
      <c r="A66" s="35"/>
      <c r="B66" s="123" t="s">
        <v>57</v>
      </c>
      <c r="C66" s="123"/>
      <c r="D66" s="123"/>
      <c r="E66" s="120"/>
      <c r="F66" s="120"/>
      <c r="G66" s="120"/>
      <c r="H66" s="120"/>
      <c r="I66" s="120"/>
      <c r="J66" s="120"/>
      <c r="K66" s="120"/>
      <c r="L66" s="120"/>
      <c r="M66" s="34">
        <v>502</v>
      </c>
      <c r="N66" s="33"/>
      <c r="O66" s="47" t="s">
        <v>57</v>
      </c>
      <c r="P66" s="46">
        <v>315</v>
      </c>
      <c r="Q66" s="45">
        <v>5</v>
      </c>
      <c r="R66" s="44">
        <v>2</v>
      </c>
      <c r="S66" s="29">
        <v>502</v>
      </c>
      <c r="T66" s="43" t="s">
        <v>6</v>
      </c>
      <c r="U66" s="42" t="s">
        <v>6</v>
      </c>
      <c r="V66" s="26">
        <v>0</v>
      </c>
      <c r="W66" s="25"/>
      <c r="X66" s="40">
        <v>0</v>
      </c>
      <c r="Y66" s="24"/>
      <c r="Z66" s="41">
        <v>0</v>
      </c>
      <c r="AA66" s="40">
        <v>0</v>
      </c>
      <c r="AB66" s="21" t="s">
        <v>4</v>
      </c>
      <c r="AC66" s="121"/>
      <c r="AD66" s="121"/>
      <c r="AE66" s="121"/>
      <c r="AF66" s="3"/>
      <c r="AG66" s="1"/>
    </row>
    <row r="67" spans="1:33" ht="15" customHeight="1" thickBot="1">
      <c r="A67" s="35"/>
      <c r="B67" s="53"/>
      <c r="C67" s="52"/>
      <c r="D67" s="51"/>
      <c r="E67" s="126" t="s">
        <v>56</v>
      </c>
      <c r="F67" s="127"/>
      <c r="G67" s="127"/>
      <c r="H67" s="127"/>
      <c r="I67" s="127"/>
      <c r="J67" s="127"/>
      <c r="K67" s="127"/>
      <c r="L67" s="127"/>
      <c r="M67" s="34">
        <v>502</v>
      </c>
      <c r="N67" s="33"/>
      <c r="O67" s="47" t="s">
        <v>55</v>
      </c>
      <c r="P67" s="46">
        <v>315</v>
      </c>
      <c r="Q67" s="45">
        <v>5</v>
      </c>
      <c r="R67" s="44">
        <v>2</v>
      </c>
      <c r="S67" s="29">
        <v>502</v>
      </c>
      <c r="T67" s="43" t="s">
        <v>54</v>
      </c>
      <c r="U67" s="42" t="s">
        <v>6</v>
      </c>
      <c r="V67" s="26" t="s">
        <v>2</v>
      </c>
      <c r="W67" s="25"/>
      <c r="X67" s="40">
        <v>0</v>
      </c>
      <c r="Y67" s="24"/>
      <c r="Z67" s="41">
        <v>0</v>
      </c>
      <c r="AA67" s="40">
        <v>0</v>
      </c>
      <c r="AB67" s="21" t="s">
        <v>4</v>
      </c>
      <c r="AC67" s="121"/>
      <c r="AD67" s="121"/>
      <c r="AE67" s="121"/>
      <c r="AF67" s="3"/>
      <c r="AG67" s="1"/>
    </row>
    <row r="68" spans="1:33" ht="29.25" customHeight="1" thickBot="1">
      <c r="A68" s="35"/>
      <c r="B68" s="75"/>
      <c r="C68" s="74"/>
      <c r="D68" s="74"/>
      <c r="E68" s="73"/>
      <c r="F68" s="126" t="s">
        <v>53</v>
      </c>
      <c r="G68" s="126"/>
      <c r="H68" s="126"/>
      <c r="I68" s="127"/>
      <c r="J68" s="127"/>
      <c r="K68" s="127"/>
      <c r="L68" s="127"/>
      <c r="M68" s="34">
        <v>502</v>
      </c>
      <c r="N68" s="33"/>
      <c r="O68" s="47" t="s">
        <v>52</v>
      </c>
      <c r="P68" s="46">
        <v>315</v>
      </c>
      <c r="Q68" s="45">
        <v>5</v>
      </c>
      <c r="R68" s="44">
        <v>2</v>
      </c>
      <c r="S68" s="29">
        <v>502</v>
      </c>
      <c r="T68" s="43" t="s">
        <v>51</v>
      </c>
      <c r="U68" s="42" t="s">
        <v>6</v>
      </c>
      <c r="V68" s="26" t="s">
        <v>2</v>
      </c>
      <c r="W68" s="25"/>
      <c r="X68" s="40">
        <v>0</v>
      </c>
      <c r="Y68" s="24"/>
      <c r="Z68" s="41">
        <v>0</v>
      </c>
      <c r="AA68" s="40">
        <v>0</v>
      </c>
      <c r="AB68" s="21" t="s">
        <v>4</v>
      </c>
      <c r="AC68" s="121"/>
      <c r="AD68" s="121"/>
      <c r="AE68" s="121"/>
      <c r="AF68" s="3"/>
      <c r="AG68" s="1"/>
    </row>
    <row r="69" spans="1:33" ht="29.25" customHeight="1" thickBot="1">
      <c r="A69" s="35"/>
      <c r="B69" s="50"/>
      <c r="C69" s="49"/>
      <c r="D69" s="49"/>
      <c r="E69" s="72"/>
      <c r="F69" s="64"/>
      <c r="G69" s="64"/>
      <c r="H69" s="48"/>
      <c r="I69" s="128" t="s">
        <v>50</v>
      </c>
      <c r="J69" s="128"/>
      <c r="K69" s="128"/>
      <c r="L69" s="128"/>
      <c r="M69" s="34">
        <v>502</v>
      </c>
      <c r="N69" s="33"/>
      <c r="O69" s="47" t="s">
        <v>49</v>
      </c>
      <c r="P69" s="46">
        <v>315</v>
      </c>
      <c r="Q69" s="45">
        <v>5</v>
      </c>
      <c r="R69" s="44">
        <v>2</v>
      </c>
      <c r="S69" s="29">
        <v>502</v>
      </c>
      <c r="T69" s="43" t="s">
        <v>48</v>
      </c>
      <c r="U69" s="42" t="s">
        <v>6</v>
      </c>
      <c r="V69" s="26" t="s">
        <v>2</v>
      </c>
      <c r="W69" s="25"/>
      <c r="X69" s="40">
        <v>0</v>
      </c>
      <c r="Y69" s="24"/>
      <c r="Z69" s="41">
        <v>0</v>
      </c>
      <c r="AA69" s="40">
        <v>0</v>
      </c>
      <c r="AB69" s="21" t="s">
        <v>4</v>
      </c>
      <c r="AC69" s="121"/>
      <c r="AD69" s="121"/>
      <c r="AE69" s="121"/>
      <c r="AF69" s="3"/>
      <c r="AG69" s="1"/>
    </row>
    <row r="70" spans="1:33" ht="15" customHeight="1" thickBot="1">
      <c r="A70" s="35"/>
      <c r="B70" s="131">
        <v>800</v>
      </c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34">
        <v>502</v>
      </c>
      <c r="N70" s="33"/>
      <c r="O70" s="32" t="s">
        <v>24</v>
      </c>
      <c r="P70" s="46">
        <v>315</v>
      </c>
      <c r="Q70" s="39">
        <v>5</v>
      </c>
      <c r="R70" s="38">
        <v>2</v>
      </c>
      <c r="S70" s="29">
        <v>502</v>
      </c>
      <c r="T70" s="28" t="s">
        <v>48</v>
      </c>
      <c r="U70" s="27">
        <v>800</v>
      </c>
      <c r="V70" s="26" t="s">
        <v>2</v>
      </c>
      <c r="W70" s="25"/>
      <c r="X70" s="36">
        <v>0</v>
      </c>
      <c r="Y70" s="24"/>
      <c r="Z70" s="37">
        <v>0</v>
      </c>
      <c r="AA70" s="36">
        <v>0</v>
      </c>
      <c r="AB70" s="21" t="s">
        <v>4</v>
      </c>
      <c r="AC70" s="130"/>
      <c r="AD70" s="130"/>
      <c r="AE70" s="130"/>
      <c r="AF70" s="3"/>
      <c r="AG70" s="1"/>
    </row>
    <row r="71" spans="1:33" ht="15" customHeight="1" thickBot="1">
      <c r="A71" s="35"/>
      <c r="B71" s="129">
        <v>850</v>
      </c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34">
        <v>502</v>
      </c>
      <c r="N71" s="33"/>
      <c r="O71" s="63" t="s">
        <v>23</v>
      </c>
      <c r="P71" s="46">
        <v>315</v>
      </c>
      <c r="Q71" s="31">
        <v>5</v>
      </c>
      <c r="R71" s="30">
        <v>2</v>
      </c>
      <c r="S71" s="29">
        <v>502</v>
      </c>
      <c r="T71" s="62" t="s">
        <v>48</v>
      </c>
      <c r="U71" s="61">
        <v>850</v>
      </c>
      <c r="V71" s="26" t="s">
        <v>2</v>
      </c>
      <c r="W71" s="25"/>
      <c r="X71" s="22">
        <v>0</v>
      </c>
      <c r="Y71" s="24"/>
      <c r="Z71" s="23">
        <v>0</v>
      </c>
      <c r="AA71" s="22">
        <v>0</v>
      </c>
      <c r="AB71" s="21" t="s">
        <v>4</v>
      </c>
      <c r="AC71" s="130"/>
      <c r="AD71" s="130"/>
      <c r="AE71" s="130"/>
      <c r="AF71" s="3"/>
      <c r="AG71" s="1"/>
    </row>
    <row r="72" spans="1:33" ht="15" customHeight="1" thickBot="1">
      <c r="A72" s="35"/>
      <c r="B72" s="124" t="s">
        <v>46</v>
      </c>
      <c r="C72" s="124"/>
      <c r="D72" s="124"/>
      <c r="E72" s="122"/>
      <c r="F72" s="122"/>
      <c r="G72" s="122"/>
      <c r="H72" s="122"/>
      <c r="I72" s="122"/>
      <c r="J72" s="122"/>
      <c r="K72" s="122"/>
      <c r="L72" s="122"/>
      <c r="M72" s="34">
        <v>503</v>
      </c>
      <c r="N72" s="33"/>
      <c r="O72" s="60" t="s">
        <v>46</v>
      </c>
      <c r="P72" s="46">
        <v>315</v>
      </c>
      <c r="Q72" s="59">
        <v>5</v>
      </c>
      <c r="R72" s="58">
        <v>3</v>
      </c>
      <c r="S72" s="29">
        <v>503</v>
      </c>
      <c r="T72" s="57" t="s">
        <v>6</v>
      </c>
      <c r="U72" s="56" t="s">
        <v>6</v>
      </c>
      <c r="V72" s="26">
        <v>0</v>
      </c>
      <c r="W72" s="25"/>
      <c r="X72" s="54">
        <v>200000</v>
      </c>
      <c r="Y72" s="24"/>
      <c r="Z72" s="55">
        <v>0</v>
      </c>
      <c r="AA72" s="54">
        <v>0</v>
      </c>
      <c r="AB72" s="21" t="s">
        <v>4</v>
      </c>
      <c r="AC72" s="121"/>
      <c r="AD72" s="121"/>
      <c r="AE72" s="121"/>
      <c r="AF72" s="3"/>
      <c r="AG72" s="1"/>
    </row>
    <row r="73" spans="1:33" ht="15" customHeight="1" thickBot="1">
      <c r="A73" s="35"/>
      <c r="B73" s="53"/>
      <c r="C73" s="52"/>
      <c r="D73" s="51"/>
      <c r="E73" s="126" t="s">
        <v>47</v>
      </c>
      <c r="F73" s="126"/>
      <c r="G73" s="126"/>
      <c r="H73" s="126"/>
      <c r="I73" s="127"/>
      <c r="J73" s="127"/>
      <c r="K73" s="127"/>
      <c r="L73" s="127"/>
      <c r="M73" s="34">
        <v>503</v>
      </c>
      <c r="N73" s="33"/>
      <c r="O73" s="47" t="s">
        <v>46</v>
      </c>
      <c r="P73" s="46">
        <v>315</v>
      </c>
      <c r="Q73" s="45">
        <v>5</v>
      </c>
      <c r="R73" s="44">
        <v>3</v>
      </c>
      <c r="S73" s="29">
        <v>503</v>
      </c>
      <c r="T73" s="43" t="s">
        <v>45</v>
      </c>
      <c r="U73" s="42" t="s">
        <v>6</v>
      </c>
      <c r="V73" s="26" t="s">
        <v>2</v>
      </c>
      <c r="W73" s="25"/>
      <c r="X73" s="40">
        <v>200000</v>
      </c>
      <c r="Y73" s="24"/>
      <c r="Z73" s="41">
        <v>0</v>
      </c>
      <c r="AA73" s="40">
        <v>0</v>
      </c>
      <c r="AB73" s="21" t="s">
        <v>4</v>
      </c>
      <c r="AC73" s="121"/>
      <c r="AD73" s="121"/>
      <c r="AE73" s="121"/>
      <c r="AF73" s="3"/>
      <c r="AG73" s="1"/>
    </row>
    <row r="74" spans="1:33" ht="15" customHeight="1" thickBot="1">
      <c r="A74" s="35"/>
      <c r="B74" s="50"/>
      <c r="C74" s="49"/>
      <c r="D74" s="49"/>
      <c r="E74" s="64"/>
      <c r="F74" s="64"/>
      <c r="G74" s="64"/>
      <c r="H74" s="48"/>
      <c r="I74" s="128" t="s">
        <v>44</v>
      </c>
      <c r="J74" s="128"/>
      <c r="K74" s="128"/>
      <c r="L74" s="128"/>
      <c r="M74" s="34">
        <v>503</v>
      </c>
      <c r="N74" s="33"/>
      <c r="O74" s="47" t="s">
        <v>43</v>
      </c>
      <c r="P74" s="46">
        <v>315</v>
      </c>
      <c r="Q74" s="45">
        <v>5</v>
      </c>
      <c r="R74" s="44">
        <v>3</v>
      </c>
      <c r="S74" s="29">
        <v>503</v>
      </c>
      <c r="T74" s="43" t="s">
        <v>42</v>
      </c>
      <c r="U74" s="42" t="s">
        <v>6</v>
      </c>
      <c r="V74" s="26" t="s">
        <v>2</v>
      </c>
      <c r="W74" s="25"/>
      <c r="X74" s="40">
        <v>200000</v>
      </c>
      <c r="Y74" s="24"/>
      <c r="Z74" s="41">
        <v>0</v>
      </c>
      <c r="AA74" s="40">
        <v>0</v>
      </c>
      <c r="AB74" s="21" t="s">
        <v>4</v>
      </c>
      <c r="AC74" s="121"/>
      <c r="AD74" s="121"/>
      <c r="AE74" s="121"/>
      <c r="AF74" s="3"/>
      <c r="AG74" s="1"/>
    </row>
    <row r="75" spans="1:33" ht="29.25" customHeight="1" thickBot="1">
      <c r="A75" s="35"/>
      <c r="B75" s="131">
        <v>200</v>
      </c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34">
        <v>503</v>
      </c>
      <c r="N75" s="33"/>
      <c r="O75" s="32" t="s">
        <v>26</v>
      </c>
      <c r="P75" s="46">
        <v>315</v>
      </c>
      <c r="Q75" s="39">
        <v>5</v>
      </c>
      <c r="R75" s="38">
        <v>3</v>
      </c>
      <c r="S75" s="29">
        <v>503</v>
      </c>
      <c r="T75" s="28" t="s">
        <v>42</v>
      </c>
      <c r="U75" s="27">
        <v>200</v>
      </c>
      <c r="V75" s="26" t="s">
        <v>2</v>
      </c>
      <c r="W75" s="25"/>
      <c r="X75" s="36">
        <v>200000</v>
      </c>
      <c r="Y75" s="24"/>
      <c r="Z75" s="37">
        <v>0</v>
      </c>
      <c r="AA75" s="36">
        <v>0</v>
      </c>
      <c r="AB75" s="21" t="s">
        <v>4</v>
      </c>
      <c r="AC75" s="130"/>
      <c r="AD75" s="130"/>
      <c r="AE75" s="130"/>
      <c r="AF75" s="3"/>
      <c r="AG75" s="1"/>
    </row>
    <row r="76" spans="1:33" ht="43.5" customHeight="1" thickBot="1">
      <c r="A76" s="35"/>
      <c r="B76" s="129">
        <v>240</v>
      </c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34">
        <v>503</v>
      </c>
      <c r="N76" s="33"/>
      <c r="O76" s="63" t="s">
        <v>25</v>
      </c>
      <c r="P76" s="46">
        <v>315</v>
      </c>
      <c r="Q76" s="31">
        <v>5</v>
      </c>
      <c r="R76" s="30">
        <v>3</v>
      </c>
      <c r="S76" s="29">
        <v>503</v>
      </c>
      <c r="T76" s="62" t="s">
        <v>42</v>
      </c>
      <c r="U76" s="61">
        <v>240</v>
      </c>
      <c r="V76" s="26" t="s">
        <v>2</v>
      </c>
      <c r="W76" s="25"/>
      <c r="X76" s="22">
        <v>200000</v>
      </c>
      <c r="Y76" s="24"/>
      <c r="Z76" s="23">
        <v>0</v>
      </c>
      <c r="AA76" s="22">
        <v>0</v>
      </c>
      <c r="AB76" s="21" t="s">
        <v>4</v>
      </c>
      <c r="AC76" s="130"/>
      <c r="AD76" s="130"/>
      <c r="AE76" s="130"/>
      <c r="AF76" s="3"/>
      <c r="AG76" s="1"/>
    </row>
    <row r="77" spans="1:33" ht="15" customHeight="1" thickBot="1">
      <c r="A77" s="35"/>
      <c r="B77" s="122" t="s">
        <v>41</v>
      </c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34">
        <v>801</v>
      </c>
      <c r="N77" s="33"/>
      <c r="O77" s="60" t="s">
        <v>41</v>
      </c>
      <c r="P77" s="46">
        <v>315</v>
      </c>
      <c r="Q77" s="59">
        <v>8</v>
      </c>
      <c r="R77" s="58">
        <v>0</v>
      </c>
      <c r="S77" s="29">
        <v>801</v>
      </c>
      <c r="T77" s="57" t="s">
        <v>6</v>
      </c>
      <c r="U77" s="56" t="s">
        <v>6</v>
      </c>
      <c r="V77" s="26">
        <v>0</v>
      </c>
      <c r="W77" s="25"/>
      <c r="X77" s="54">
        <v>2714700</v>
      </c>
      <c r="Y77" s="24"/>
      <c r="Z77" s="55">
        <v>1172600</v>
      </c>
      <c r="AA77" s="54">
        <v>389000</v>
      </c>
      <c r="AB77" s="21" t="s">
        <v>4</v>
      </c>
      <c r="AC77" s="121"/>
      <c r="AD77" s="121"/>
      <c r="AE77" s="121"/>
      <c r="AF77" s="3"/>
      <c r="AG77" s="1"/>
    </row>
    <row r="78" spans="1:33" ht="15" customHeight="1" thickBot="1">
      <c r="A78" s="35"/>
      <c r="B78" s="123" t="s">
        <v>40</v>
      </c>
      <c r="C78" s="123"/>
      <c r="D78" s="123"/>
      <c r="E78" s="120"/>
      <c r="F78" s="120"/>
      <c r="G78" s="120"/>
      <c r="H78" s="120"/>
      <c r="I78" s="120"/>
      <c r="J78" s="120"/>
      <c r="K78" s="120"/>
      <c r="L78" s="120"/>
      <c r="M78" s="34">
        <v>801</v>
      </c>
      <c r="N78" s="33"/>
      <c r="O78" s="47" t="s">
        <v>40</v>
      </c>
      <c r="P78" s="46">
        <v>315</v>
      </c>
      <c r="Q78" s="45">
        <v>8</v>
      </c>
      <c r="R78" s="44">
        <v>1</v>
      </c>
      <c r="S78" s="29">
        <v>801</v>
      </c>
      <c r="T78" s="43" t="s">
        <v>6</v>
      </c>
      <c r="U78" s="42" t="s">
        <v>6</v>
      </c>
      <c r="V78" s="26">
        <v>0</v>
      </c>
      <c r="W78" s="25"/>
      <c r="X78" s="40">
        <v>2714700</v>
      </c>
      <c r="Y78" s="24"/>
      <c r="Z78" s="41">
        <v>1172600</v>
      </c>
      <c r="AA78" s="40">
        <v>389000</v>
      </c>
      <c r="AB78" s="21" t="s">
        <v>4</v>
      </c>
      <c r="AC78" s="121"/>
      <c r="AD78" s="121"/>
      <c r="AE78" s="121"/>
      <c r="AF78" s="3"/>
      <c r="AG78" s="1"/>
    </row>
    <row r="79" spans="1:33" ht="29.25" customHeight="1" thickBot="1">
      <c r="A79" s="35"/>
      <c r="B79" s="53"/>
      <c r="C79" s="52"/>
      <c r="D79" s="51"/>
      <c r="E79" s="126" t="s">
        <v>39</v>
      </c>
      <c r="F79" s="126"/>
      <c r="G79" s="126"/>
      <c r="H79" s="126"/>
      <c r="I79" s="127"/>
      <c r="J79" s="127"/>
      <c r="K79" s="127"/>
      <c r="L79" s="127"/>
      <c r="M79" s="34">
        <v>801</v>
      </c>
      <c r="N79" s="33"/>
      <c r="O79" s="47" t="s">
        <v>38</v>
      </c>
      <c r="P79" s="46">
        <v>315</v>
      </c>
      <c r="Q79" s="45">
        <v>8</v>
      </c>
      <c r="R79" s="44">
        <v>1</v>
      </c>
      <c r="S79" s="29">
        <v>801</v>
      </c>
      <c r="T79" s="43" t="s">
        <v>37</v>
      </c>
      <c r="U79" s="42" t="s">
        <v>6</v>
      </c>
      <c r="V79" s="26" t="s">
        <v>2</v>
      </c>
      <c r="W79" s="25"/>
      <c r="X79" s="40">
        <v>1614700</v>
      </c>
      <c r="Y79" s="24"/>
      <c r="Z79" s="41">
        <v>0</v>
      </c>
      <c r="AA79" s="40">
        <v>0</v>
      </c>
      <c r="AB79" s="21" t="s">
        <v>11</v>
      </c>
      <c r="AC79" s="121"/>
      <c r="AD79" s="121"/>
      <c r="AE79" s="121"/>
      <c r="AF79" s="3"/>
      <c r="AG79" s="1"/>
    </row>
    <row r="80" spans="1:33" ht="86.25" customHeight="1" thickBot="1">
      <c r="A80" s="35"/>
      <c r="B80" s="50"/>
      <c r="C80" s="49"/>
      <c r="D80" s="49"/>
      <c r="E80" s="64"/>
      <c r="F80" s="64"/>
      <c r="G80" s="64"/>
      <c r="H80" s="48"/>
      <c r="I80" s="128" t="s">
        <v>36</v>
      </c>
      <c r="J80" s="128"/>
      <c r="K80" s="128"/>
      <c r="L80" s="128"/>
      <c r="M80" s="34">
        <v>801</v>
      </c>
      <c r="N80" s="33"/>
      <c r="O80" s="47" t="s">
        <v>35</v>
      </c>
      <c r="P80" s="46">
        <v>315</v>
      </c>
      <c r="Q80" s="45">
        <v>8</v>
      </c>
      <c r="R80" s="44">
        <v>1</v>
      </c>
      <c r="S80" s="29">
        <v>801</v>
      </c>
      <c r="T80" s="43" t="s">
        <v>34</v>
      </c>
      <c r="U80" s="42" t="s">
        <v>6</v>
      </c>
      <c r="V80" s="26" t="s">
        <v>2</v>
      </c>
      <c r="W80" s="25"/>
      <c r="X80" s="40">
        <v>1614700</v>
      </c>
      <c r="Y80" s="24"/>
      <c r="Z80" s="41">
        <v>0</v>
      </c>
      <c r="AA80" s="40">
        <v>0</v>
      </c>
      <c r="AB80" s="21" t="s">
        <v>11</v>
      </c>
      <c r="AC80" s="121"/>
      <c r="AD80" s="121"/>
      <c r="AE80" s="121"/>
      <c r="AF80" s="3"/>
      <c r="AG80" s="1"/>
    </row>
    <row r="81" spans="1:33" ht="72" customHeight="1" thickBot="1">
      <c r="A81" s="35"/>
      <c r="B81" s="131">
        <v>100</v>
      </c>
      <c r="C81" s="131"/>
      <c r="D81" s="131"/>
      <c r="E81" s="131"/>
      <c r="F81" s="131"/>
      <c r="G81" s="131"/>
      <c r="H81" s="131"/>
      <c r="I81" s="131"/>
      <c r="J81" s="131"/>
      <c r="K81" s="131"/>
      <c r="L81" s="131"/>
      <c r="M81" s="34">
        <v>801</v>
      </c>
      <c r="N81" s="33"/>
      <c r="O81" s="32" t="s">
        <v>28</v>
      </c>
      <c r="P81" s="46">
        <v>315</v>
      </c>
      <c r="Q81" s="39">
        <v>8</v>
      </c>
      <c r="R81" s="38">
        <v>1</v>
      </c>
      <c r="S81" s="29">
        <v>801</v>
      </c>
      <c r="T81" s="28" t="s">
        <v>34</v>
      </c>
      <c r="U81" s="27">
        <v>100</v>
      </c>
      <c r="V81" s="26" t="s">
        <v>2</v>
      </c>
      <c r="W81" s="25"/>
      <c r="X81" s="36">
        <v>1614700</v>
      </c>
      <c r="Y81" s="24"/>
      <c r="Z81" s="37">
        <v>0</v>
      </c>
      <c r="AA81" s="36">
        <v>0</v>
      </c>
      <c r="AB81" s="21" t="s">
        <v>11</v>
      </c>
      <c r="AC81" s="130"/>
      <c r="AD81" s="130"/>
      <c r="AE81" s="130"/>
      <c r="AF81" s="3"/>
      <c r="AG81" s="1"/>
    </row>
    <row r="82" spans="1:33" ht="29.25" customHeight="1" thickBot="1">
      <c r="A82" s="35"/>
      <c r="B82" s="129">
        <v>110</v>
      </c>
      <c r="C82" s="129"/>
      <c r="D82" s="129"/>
      <c r="E82" s="129"/>
      <c r="F82" s="129"/>
      <c r="G82" s="129"/>
      <c r="H82" s="129"/>
      <c r="I82" s="129"/>
      <c r="J82" s="129"/>
      <c r="K82" s="129"/>
      <c r="L82" s="129"/>
      <c r="M82" s="34">
        <v>801</v>
      </c>
      <c r="N82" s="33"/>
      <c r="O82" s="63" t="s">
        <v>27</v>
      </c>
      <c r="P82" s="46">
        <v>315</v>
      </c>
      <c r="Q82" s="31">
        <v>8</v>
      </c>
      <c r="R82" s="30">
        <v>1</v>
      </c>
      <c r="S82" s="29">
        <v>801</v>
      </c>
      <c r="T82" s="62" t="s">
        <v>34</v>
      </c>
      <c r="U82" s="61">
        <v>110</v>
      </c>
      <c r="V82" s="26" t="s">
        <v>2</v>
      </c>
      <c r="W82" s="25"/>
      <c r="X82" s="22">
        <v>1614700</v>
      </c>
      <c r="Y82" s="24"/>
      <c r="Z82" s="23">
        <v>0</v>
      </c>
      <c r="AA82" s="22">
        <v>0</v>
      </c>
      <c r="AB82" s="21" t="s">
        <v>11</v>
      </c>
      <c r="AC82" s="130"/>
      <c r="AD82" s="130"/>
      <c r="AE82" s="130"/>
      <c r="AF82" s="3"/>
      <c r="AG82" s="1"/>
    </row>
    <row r="83" spans="1:33" ht="29.25" customHeight="1">
      <c r="A83" s="35"/>
      <c r="B83" s="93"/>
      <c r="C83" s="93"/>
      <c r="D83" s="94"/>
      <c r="E83" s="93"/>
      <c r="F83" s="93"/>
      <c r="G83" s="93"/>
      <c r="H83" s="93"/>
      <c r="I83" s="92"/>
      <c r="J83" s="92"/>
      <c r="K83" s="92"/>
      <c r="L83" s="92"/>
      <c r="M83" s="34"/>
      <c r="N83" s="33"/>
      <c r="O83" s="95" t="s">
        <v>118</v>
      </c>
      <c r="P83" s="46">
        <v>315</v>
      </c>
      <c r="Q83" s="100">
        <v>8</v>
      </c>
      <c r="R83" s="101">
        <v>1</v>
      </c>
      <c r="S83" s="102"/>
      <c r="T83" s="103" t="s">
        <v>119</v>
      </c>
      <c r="U83" s="104"/>
      <c r="V83" s="105"/>
      <c r="W83" s="106"/>
      <c r="X83" s="107">
        <v>1713600</v>
      </c>
      <c r="Y83" s="108"/>
      <c r="Z83" s="109">
        <v>0</v>
      </c>
      <c r="AA83" s="107">
        <v>0</v>
      </c>
      <c r="AB83" s="21"/>
      <c r="AC83" s="91"/>
      <c r="AD83" s="91"/>
      <c r="AE83" s="91"/>
      <c r="AF83" s="3"/>
      <c r="AG83" s="1"/>
    </row>
    <row r="84" spans="1:33" ht="15" customHeight="1" thickBot="1">
      <c r="A84" s="35"/>
      <c r="B84" s="53"/>
      <c r="C84" s="52"/>
      <c r="D84" s="51"/>
      <c r="E84" s="132" t="s">
        <v>33</v>
      </c>
      <c r="F84" s="132"/>
      <c r="G84" s="132"/>
      <c r="H84" s="132"/>
      <c r="I84" s="133"/>
      <c r="J84" s="133"/>
      <c r="K84" s="133"/>
      <c r="L84" s="133"/>
      <c r="M84" s="34">
        <v>801</v>
      </c>
      <c r="N84" s="33"/>
      <c r="O84" s="60" t="s">
        <v>32</v>
      </c>
      <c r="P84" s="46">
        <v>315</v>
      </c>
      <c r="Q84" s="59">
        <v>8</v>
      </c>
      <c r="R84" s="58">
        <v>1</v>
      </c>
      <c r="S84" s="96">
        <v>801</v>
      </c>
      <c r="T84" s="57" t="s">
        <v>31</v>
      </c>
      <c r="U84" s="56" t="s">
        <v>6</v>
      </c>
      <c r="V84" s="97" t="s">
        <v>2</v>
      </c>
      <c r="W84" s="98"/>
      <c r="X84" s="54">
        <v>1100000</v>
      </c>
      <c r="Y84" s="99"/>
      <c r="Z84" s="55">
        <v>1172600</v>
      </c>
      <c r="AA84" s="54">
        <v>389000</v>
      </c>
      <c r="AB84" s="21" t="s">
        <v>4</v>
      </c>
      <c r="AC84" s="121"/>
      <c r="AD84" s="121"/>
      <c r="AE84" s="121"/>
      <c r="AF84" s="3"/>
      <c r="AG84" s="1"/>
    </row>
    <row r="85" spans="1:33" ht="15" customHeight="1" thickBot="1">
      <c r="A85" s="35"/>
      <c r="B85" s="50"/>
      <c r="C85" s="49"/>
      <c r="D85" s="49"/>
      <c r="E85" s="64"/>
      <c r="F85" s="64"/>
      <c r="G85" s="64"/>
      <c r="H85" s="48"/>
      <c r="I85" s="128" t="s">
        <v>30</v>
      </c>
      <c r="J85" s="128"/>
      <c r="K85" s="128"/>
      <c r="L85" s="128"/>
      <c r="M85" s="34">
        <v>801</v>
      </c>
      <c r="N85" s="33"/>
      <c r="O85" s="47" t="s">
        <v>29</v>
      </c>
      <c r="P85" s="46">
        <v>315</v>
      </c>
      <c r="Q85" s="45">
        <v>8</v>
      </c>
      <c r="R85" s="44">
        <v>1</v>
      </c>
      <c r="S85" s="29">
        <v>801</v>
      </c>
      <c r="T85" s="43" t="s">
        <v>22</v>
      </c>
      <c r="U85" s="42" t="s">
        <v>6</v>
      </c>
      <c r="V85" s="26" t="s">
        <v>2</v>
      </c>
      <c r="W85" s="25"/>
      <c r="X85" s="40">
        <v>1100000</v>
      </c>
      <c r="Y85" s="24"/>
      <c r="Z85" s="41">
        <v>1172600</v>
      </c>
      <c r="AA85" s="40">
        <v>389000</v>
      </c>
      <c r="AB85" s="21" t="s">
        <v>4</v>
      </c>
      <c r="AC85" s="121"/>
      <c r="AD85" s="121"/>
      <c r="AE85" s="121"/>
      <c r="AF85" s="3"/>
      <c r="AG85" s="1"/>
    </row>
    <row r="86" spans="1:33" ht="72" customHeight="1" thickBot="1">
      <c r="A86" s="35"/>
      <c r="B86" s="131">
        <v>100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34">
        <v>801</v>
      </c>
      <c r="N86" s="33"/>
      <c r="O86" s="32" t="s">
        <v>28</v>
      </c>
      <c r="P86" s="46">
        <v>315</v>
      </c>
      <c r="Q86" s="39">
        <v>8</v>
      </c>
      <c r="R86" s="38">
        <v>1</v>
      </c>
      <c r="S86" s="29">
        <v>801</v>
      </c>
      <c r="T86" s="28" t="s">
        <v>22</v>
      </c>
      <c r="U86" s="27">
        <v>100</v>
      </c>
      <c r="V86" s="26" t="s">
        <v>2</v>
      </c>
      <c r="W86" s="25"/>
      <c r="X86" s="36">
        <v>600000</v>
      </c>
      <c r="Y86" s="24"/>
      <c r="Z86" s="37">
        <v>1172600</v>
      </c>
      <c r="AA86" s="36">
        <v>389000</v>
      </c>
      <c r="AB86" s="21" t="s">
        <v>4</v>
      </c>
      <c r="AC86" s="130"/>
      <c r="AD86" s="130"/>
      <c r="AE86" s="130"/>
      <c r="AF86" s="3"/>
      <c r="AG86" s="1"/>
    </row>
    <row r="87" spans="1:33" ht="29.25" customHeight="1" thickBot="1">
      <c r="A87" s="35"/>
      <c r="B87" s="129">
        <v>110</v>
      </c>
      <c r="C87" s="129"/>
      <c r="D87" s="129"/>
      <c r="E87" s="129"/>
      <c r="F87" s="129"/>
      <c r="G87" s="129"/>
      <c r="H87" s="129"/>
      <c r="I87" s="129"/>
      <c r="J87" s="129"/>
      <c r="K87" s="129"/>
      <c r="L87" s="129"/>
      <c r="M87" s="34">
        <v>801</v>
      </c>
      <c r="N87" s="33"/>
      <c r="O87" s="63" t="s">
        <v>27</v>
      </c>
      <c r="P87" s="46">
        <v>315</v>
      </c>
      <c r="Q87" s="31">
        <v>8</v>
      </c>
      <c r="R87" s="30">
        <v>1</v>
      </c>
      <c r="S87" s="29">
        <v>801</v>
      </c>
      <c r="T87" s="62" t="s">
        <v>22</v>
      </c>
      <c r="U87" s="61">
        <v>110</v>
      </c>
      <c r="V87" s="26" t="s">
        <v>2</v>
      </c>
      <c r="W87" s="25"/>
      <c r="X87" s="22">
        <v>600000</v>
      </c>
      <c r="Y87" s="24"/>
      <c r="Z87" s="23">
        <v>1172600</v>
      </c>
      <c r="AA87" s="22">
        <v>389000</v>
      </c>
      <c r="AB87" s="21" t="s">
        <v>4</v>
      </c>
      <c r="AC87" s="130"/>
      <c r="AD87" s="130"/>
      <c r="AE87" s="130"/>
      <c r="AF87" s="3"/>
      <c r="AG87" s="1"/>
    </row>
    <row r="88" spans="1:33" ht="29.25" customHeight="1" thickBot="1">
      <c r="A88" s="35"/>
      <c r="B88" s="134">
        <v>200</v>
      </c>
      <c r="C88" s="134"/>
      <c r="D88" s="134"/>
      <c r="E88" s="134"/>
      <c r="F88" s="134"/>
      <c r="G88" s="134"/>
      <c r="H88" s="134"/>
      <c r="I88" s="134"/>
      <c r="J88" s="134"/>
      <c r="K88" s="134"/>
      <c r="L88" s="134"/>
      <c r="M88" s="34">
        <v>801</v>
      </c>
      <c r="N88" s="33"/>
      <c r="O88" s="71" t="s">
        <v>26</v>
      </c>
      <c r="P88" s="46">
        <v>315</v>
      </c>
      <c r="Q88" s="70">
        <v>8</v>
      </c>
      <c r="R88" s="69">
        <v>1</v>
      </c>
      <c r="S88" s="29">
        <v>801</v>
      </c>
      <c r="T88" s="68" t="s">
        <v>22</v>
      </c>
      <c r="U88" s="67">
        <v>200</v>
      </c>
      <c r="V88" s="26" t="s">
        <v>2</v>
      </c>
      <c r="W88" s="25"/>
      <c r="X88" s="65">
        <v>500000</v>
      </c>
      <c r="Y88" s="24"/>
      <c r="Z88" s="66">
        <v>0</v>
      </c>
      <c r="AA88" s="65">
        <v>0</v>
      </c>
      <c r="AB88" s="21" t="s">
        <v>4</v>
      </c>
      <c r="AC88" s="130"/>
      <c r="AD88" s="130"/>
      <c r="AE88" s="130"/>
      <c r="AF88" s="3"/>
      <c r="AG88" s="1"/>
    </row>
    <row r="89" spans="1:33" ht="43.5" customHeight="1" thickBot="1">
      <c r="A89" s="35"/>
      <c r="B89" s="129">
        <v>240</v>
      </c>
      <c r="C89" s="129"/>
      <c r="D89" s="129"/>
      <c r="E89" s="129"/>
      <c r="F89" s="129"/>
      <c r="G89" s="129"/>
      <c r="H89" s="129"/>
      <c r="I89" s="129"/>
      <c r="J89" s="129"/>
      <c r="K89" s="129"/>
      <c r="L89" s="129"/>
      <c r="M89" s="34">
        <v>801</v>
      </c>
      <c r="N89" s="33"/>
      <c r="O89" s="63" t="s">
        <v>25</v>
      </c>
      <c r="P89" s="46">
        <v>315</v>
      </c>
      <c r="Q89" s="31">
        <v>8</v>
      </c>
      <c r="R89" s="30">
        <v>1</v>
      </c>
      <c r="S89" s="29">
        <v>801</v>
      </c>
      <c r="T89" s="62" t="s">
        <v>22</v>
      </c>
      <c r="U89" s="61">
        <v>240</v>
      </c>
      <c r="V89" s="26" t="s">
        <v>2</v>
      </c>
      <c r="W89" s="25"/>
      <c r="X89" s="22">
        <v>500000</v>
      </c>
      <c r="Y89" s="24"/>
      <c r="Z89" s="23">
        <v>0</v>
      </c>
      <c r="AA89" s="22">
        <v>0</v>
      </c>
      <c r="AB89" s="21" t="s">
        <v>4</v>
      </c>
      <c r="AC89" s="130"/>
      <c r="AD89" s="130"/>
      <c r="AE89" s="130"/>
      <c r="AF89" s="3"/>
      <c r="AG89" s="1"/>
    </row>
    <row r="90" spans="1:33" ht="15" customHeight="1" thickBot="1">
      <c r="A90" s="35"/>
      <c r="B90" s="134">
        <v>800</v>
      </c>
      <c r="C90" s="134"/>
      <c r="D90" s="134"/>
      <c r="E90" s="134"/>
      <c r="F90" s="134"/>
      <c r="G90" s="134"/>
      <c r="H90" s="134"/>
      <c r="I90" s="134"/>
      <c r="J90" s="134"/>
      <c r="K90" s="134"/>
      <c r="L90" s="134"/>
      <c r="M90" s="34">
        <v>801</v>
      </c>
      <c r="N90" s="33"/>
      <c r="O90" s="71" t="s">
        <v>24</v>
      </c>
      <c r="P90" s="46">
        <v>315</v>
      </c>
      <c r="Q90" s="70">
        <v>8</v>
      </c>
      <c r="R90" s="69">
        <v>1</v>
      </c>
      <c r="S90" s="29">
        <v>801</v>
      </c>
      <c r="T90" s="68" t="s">
        <v>22</v>
      </c>
      <c r="U90" s="67">
        <v>800</v>
      </c>
      <c r="V90" s="26" t="s">
        <v>2</v>
      </c>
      <c r="W90" s="25"/>
      <c r="X90" s="65">
        <v>0</v>
      </c>
      <c r="Y90" s="24"/>
      <c r="Z90" s="66">
        <v>0</v>
      </c>
      <c r="AA90" s="65">
        <v>0</v>
      </c>
      <c r="AB90" s="21" t="s">
        <v>4</v>
      </c>
      <c r="AC90" s="130"/>
      <c r="AD90" s="130"/>
      <c r="AE90" s="130"/>
      <c r="AF90" s="3"/>
      <c r="AG90" s="1"/>
    </row>
    <row r="91" spans="1:33" ht="15" customHeight="1" thickBot="1">
      <c r="A91" s="35"/>
      <c r="B91" s="129">
        <v>850</v>
      </c>
      <c r="C91" s="129"/>
      <c r="D91" s="129"/>
      <c r="E91" s="129"/>
      <c r="F91" s="129"/>
      <c r="G91" s="129"/>
      <c r="H91" s="129"/>
      <c r="I91" s="129"/>
      <c r="J91" s="129"/>
      <c r="K91" s="129"/>
      <c r="L91" s="129"/>
      <c r="M91" s="34">
        <v>801</v>
      </c>
      <c r="N91" s="33"/>
      <c r="O91" s="63" t="s">
        <v>23</v>
      </c>
      <c r="P91" s="46">
        <v>315</v>
      </c>
      <c r="Q91" s="31">
        <v>8</v>
      </c>
      <c r="R91" s="30">
        <v>1</v>
      </c>
      <c r="S91" s="29">
        <v>801</v>
      </c>
      <c r="T91" s="62" t="s">
        <v>22</v>
      </c>
      <c r="U91" s="61">
        <v>850</v>
      </c>
      <c r="V91" s="26" t="s">
        <v>2</v>
      </c>
      <c r="W91" s="25"/>
      <c r="X91" s="22">
        <v>0</v>
      </c>
      <c r="Y91" s="24"/>
      <c r="Z91" s="23">
        <v>0</v>
      </c>
      <c r="AA91" s="22">
        <v>0</v>
      </c>
      <c r="AB91" s="21" t="s">
        <v>4</v>
      </c>
      <c r="AC91" s="130"/>
      <c r="AD91" s="130"/>
      <c r="AE91" s="130"/>
      <c r="AF91" s="3"/>
      <c r="AG91" s="1"/>
    </row>
    <row r="92" spans="1:33" ht="15" customHeight="1" thickBot="1">
      <c r="A92" s="35"/>
      <c r="B92" s="122" t="s">
        <v>21</v>
      </c>
      <c r="C92" s="122"/>
      <c r="D92" s="122"/>
      <c r="E92" s="122"/>
      <c r="F92" s="122"/>
      <c r="G92" s="122"/>
      <c r="H92" s="122"/>
      <c r="I92" s="122"/>
      <c r="J92" s="122"/>
      <c r="K92" s="122"/>
      <c r="L92" s="122"/>
      <c r="M92" s="34">
        <v>1001</v>
      </c>
      <c r="N92" s="33"/>
      <c r="O92" s="60" t="s">
        <v>21</v>
      </c>
      <c r="P92" s="46">
        <v>315</v>
      </c>
      <c r="Q92" s="59">
        <v>10</v>
      </c>
      <c r="R92" s="58">
        <v>0</v>
      </c>
      <c r="S92" s="29">
        <v>1001</v>
      </c>
      <c r="T92" s="57" t="s">
        <v>6</v>
      </c>
      <c r="U92" s="56" t="s">
        <v>6</v>
      </c>
      <c r="V92" s="26">
        <v>0</v>
      </c>
      <c r="W92" s="25"/>
      <c r="X92" s="54">
        <v>132000</v>
      </c>
      <c r="Y92" s="24"/>
      <c r="Z92" s="55">
        <v>0</v>
      </c>
      <c r="AA92" s="54">
        <v>0</v>
      </c>
      <c r="AB92" s="21" t="s">
        <v>11</v>
      </c>
      <c r="AC92" s="121"/>
      <c r="AD92" s="121"/>
      <c r="AE92" s="121"/>
      <c r="AF92" s="3"/>
      <c r="AG92" s="1"/>
    </row>
    <row r="93" spans="1:33" ht="15" customHeight="1" thickBot="1">
      <c r="A93" s="35"/>
      <c r="B93" s="123" t="s">
        <v>20</v>
      </c>
      <c r="C93" s="123"/>
      <c r="D93" s="123"/>
      <c r="E93" s="120"/>
      <c r="F93" s="120"/>
      <c r="G93" s="120"/>
      <c r="H93" s="120"/>
      <c r="I93" s="120"/>
      <c r="J93" s="120"/>
      <c r="K93" s="120"/>
      <c r="L93" s="120"/>
      <c r="M93" s="34">
        <v>1001</v>
      </c>
      <c r="N93" s="33"/>
      <c r="O93" s="47" t="s">
        <v>20</v>
      </c>
      <c r="P93" s="46">
        <v>315</v>
      </c>
      <c r="Q93" s="45">
        <v>10</v>
      </c>
      <c r="R93" s="44">
        <v>1</v>
      </c>
      <c r="S93" s="29">
        <v>1001</v>
      </c>
      <c r="T93" s="43" t="s">
        <v>6</v>
      </c>
      <c r="U93" s="42" t="s">
        <v>6</v>
      </c>
      <c r="V93" s="26">
        <v>0</v>
      </c>
      <c r="W93" s="25"/>
      <c r="X93" s="40">
        <v>132000</v>
      </c>
      <c r="Y93" s="24"/>
      <c r="Z93" s="41">
        <v>0</v>
      </c>
      <c r="AA93" s="40">
        <v>0</v>
      </c>
      <c r="AB93" s="21" t="s">
        <v>11</v>
      </c>
      <c r="AC93" s="121"/>
      <c r="AD93" s="121"/>
      <c r="AE93" s="121"/>
      <c r="AF93" s="3"/>
      <c r="AG93" s="1"/>
    </row>
    <row r="94" spans="1:33" ht="29.25" customHeight="1" thickBot="1">
      <c r="A94" s="35"/>
      <c r="B94" s="53"/>
      <c r="C94" s="52"/>
      <c r="D94" s="51"/>
      <c r="E94" s="126" t="s">
        <v>19</v>
      </c>
      <c r="F94" s="126"/>
      <c r="G94" s="126"/>
      <c r="H94" s="126"/>
      <c r="I94" s="127"/>
      <c r="J94" s="127"/>
      <c r="K94" s="127"/>
      <c r="L94" s="127"/>
      <c r="M94" s="34">
        <v>1001</v>
      </c>
      <c r="N94" s="33"/>
      <c r="O94" s="47" t="s">
        <v>18</v>
      </c>
      <c r="P94" s="46">
        <v>315</v>
      </c>
      <c r="Q94" s="45">
        <v>10</v>
      </c>
      <c r="R94" s="44">
        <v>1</v>
      </c>
      <c r="S94" s="29">
        <v>1001</v>
      </c>
      <c r="T94" s="43" t="s">
        <v>17</v>
      </c>
      <c r="U94" s="42" t="s">
        <v>6</v>
      </c>
      <c r="V94" s="26" t="s">
        <v>2</v>
      </c>
      <c r="W94" s="25"/>
      <c r="X94" s="40">
        <v>132000</v>
      </c>
      <c r="Y94" s="24"/>
      <c r="Z94" s="41">
        <v>0</v>
      </c>
      <c r="AA94" s="40">
        <v>0</v>
      </c>
      <c r="AB94" s="21" t="s">
        <v>11</v>
      </c>
      <c r="AC94" s="121"/>
      <c r="AD94" s="121"/>
      <c r="AE94" s="121"/>
      <c r="AF94" s="3"/>
      <c r="AG94" s="1"/>
    </row>
    <row r="95" spans="1:33" ht="43.5" customHeight="1" thickBot="1">
      <c r="A95" s="35"/>
      <c r="B95" s="50"/>
      <c r="C95" s="49"/>
      <c r="D95" s="49"/>
      <c r="E95" s="64"/>
      <c r="F95" s="64"/>
      <c r="G95" s="64"/>
      <c r="H95" s="48"/>
      <c r="I95" s="128" t="s">
        <v>16</v>
      </c>
      <c r="J95" s="128"/>
      <c r="K95" s="128"/>
      <c r="L95" s="128"/>
      <c r="M95" s="34">
        <v>1001</v>
      </c>
      <c r="N95" s="33"/>
      <c r="O95" s="47" t="s">
        <v>15</v>
      </c>
      <c r="P95" s="46">
        <v>315</v>
      </c>
      <c r="Q95" s="45">
        <v>10</v>
      </c>
      <c r="R95" s="44">
        <v>1</v>
      </c>
      <c r="S95" s="29">
        <v>1001</v>
      </c>
      <c r="T95" s="43" t="s">
        <v>12</v>
      </c>
      <c r="U95" s="42" t="s">
        <v>6</v>
      </c>
      <c r="V95" s="26" t="s">
        <v>2</v>
      </c>
      <c r="W95" s="25"/>
      <c r="X95" s="40">
        <v>132000</v>
      </c>
      <c r="Y95" s="24"/>
      <c r="Z95" s="41">
        <v>0</v>
      </c>
      <c r="AA95" s="40">
        <v>0</v>
      </c>
      <c r="AB95" s="21" t="s">
        <v>11</v>
      </c>
      <c r="AC95" s="121"/>
      <c r="AD95" s="121"/>
      <c r="AE95" s="121"/>
      <c r="AF95" s="3"/>
      <c r="AG95" s="1"/>
    </row>
    <row r="96" spans="1:33" ht="29.25" customHeight="1" thickBot="1">
      <c r="A96" s="35"/>
      <c r="B96" s="131">
        <v>300</v>
      </c>
      <c r="C96" s="131"/>
      <c r="D96" s="131"/>
      <c r="E96" s="131"/>
      <c r="F96" s="131"/>
      <c r="G96" s="131"/>
      <c r="H96" s="131"/>
      <c r="I96" s="131"/>
      <c r="J96" s="131"/>
      <c r="K96" s="131"/>
      <c r="L96" s="131"/>
      <c r="M96" s="34">
        <v>1001</v>
      </c>
      <c r="N96" s="33"/>
      <c r="O96" s="32" t="s">
        <v>14</v>
      </c>
      <c r="P96" s="46">
        <v>315</v>
      </c>
      <c r="Q96" s="39">
        <v>10</v>
      </c>
      <c r="R96" s="38">
        <v>1</v>
      </c>
      <c r="S96" s="29">
        <v>1001</v>
      </c>
      <c r="T96" s="28" t="s">
        <v>12</v>
      </c>
      <c r="U96" s="27">
        <v>300</v>
      </c>
      <c r="V96" s="26" t="s">
        <v>2</v>
      </c>
      <c r="W96" s="25"/>
      <c r="X96" s="36">
        <v>132000</v>
      </c>
      <c r="Y96" s="24"/>
      <c r="Z96" s="37">
        <v>0</v>
      </c>
      <c r="AA96" s="36">
        <v>0</v>
      </c>
      <c r="AB96" s="21" t="s">
        <v>11</v>
      </c>
      <c r="AC96" s="130"/>
      <c r="AD96" s="130"/>
      <c r="AE96" s="130"/>
      <c r="AF96" s="3"/>
      <c r="AG96" s="1"/>
    </row>
    <row r="97" spans="1:33" ht="29.25" customHeight="1" thickBot="1">
      <c r="A97" s="35"/>
      <c r="B97" s="129">
        <v>310</v>
      </c>
      <c r="C97" s="129"/>
      <c r="D97" s="129"/>
      <c r="E97" s="129"/>
      <c r="F97" s="129"/>
      <c r="G97" s="129"/>
      <c r="H97" s="129"/>
      <c r="I97" s="129"/>
      <c r="J97" s="129"/>
      <c r="K97" s="129"/>
      <c r="L97" s="129"/>
      <c r="M97" s="34">
        <v>1001</v>
      </c>
      <c r="N97" s="33"/>
      <c r="O97" s="63" t="s">
        <v>13</v>
      </c>
      <c r="P97" s="46">
        <v>315</v>
      </c>
      <c r="Q97" s="31">
        <v>10</v>
      </c>
      <c r="R97" s="30">
        <v>1</v>
      </c>
      <c r="S97" s="29">
        <v>1001</v>
      </c>
      <c r="T97" s="62" t="s">
        <v>12</v>
      </c>
      <c r="U97" s="61">
        <v>310</v>
      </c>
      <c r="V97" s="26" t="s">
        <v>2</v>
      </c>
      <c r="W97" s="25"/>
      <c r="X97" s="22">
        <v>132000</v>
      </c>
      <c r="Y97" s="24"/>
      <c r="Z97" s="23">
        <v>0</v>
      </c>
      <c r="AA97" s="22">
        <v>0</v>
      </c>
      <c r="AB97" s="21" t="s">
        <v>11</v>
      </c>
      <c r="AC97" s="130"/>
      <c r="AD97" s="130"/>
      <c r="AE97" s="130"/>
      <c r="AF97" s="3"/>
      <c r="AG97" s="1"/>
    </row>
    <row r="98" spans="1:33" ht="29.25" customHeight="1">
      <c r="A98" s="35"/>
      <c r="B98" s="92"/>
      <c r="C98" s="92"/>
      <c r="D98" s="92"/>
      <c r="E98" s="92"/>
      <c r="F98" s="92"/>
      <c r="G98" s="92"/>
      <c r="H98" s="92"/>
      <c r="I98" s="92"/>
      <c r="J98" s="92"/>
      <c r="K98" s="92"/>
      <c r="L98" s="92"/>
      <c r="M98" s="34"/>
      <c r="N98" s="33"/>
      <c r="O98" s="95" t="s">
        <v>95</v>
      </c>
      <c r="P98" s="46">
        <v>315</v>
      </c>
      <c r="Q98" s="100">
        <v>14</v>
      </c>
      <c r="R98" s="101">
        <v>3</v>
      </c>
      <c r="S98" s="102"/>
      <c r="T98" s="103" t="s">
        <v>120</v>
      </c>
      <c r="U98" s="104">
        <v>540</v>
      </c>
      <c r="V98" s="105"/>
      <c r="W98" s="106"/>
      <c r="X98" s="107">
        <v>93600</v>
      </c>
      <c r="Y98" s="108"/>
      <c r="Z98" s="109"/>
      <c r="AA98" s="107"/>
      <c r="AB98" s="21"/>
      <c r="AC98" s="91"/>
      <c r="AD98" s="91"/>
      <c r="AE98" s="91"/>
      <c r="AF98" s="3"/>
      <c r="AG98" s="1"/>
    </row>
    <row r="99" spans="1:33" ht="15" customHeight="1" thickBot="1">
      <c r="A99" s="35"/>
      <c r="B99" s="122" t="s">
        <v>5</v>
      </c>
      <c r="C99" s="122"/>
      <c r="D99" s="122"/>
      <c r="E99" s="122"/>
      <c r="F99" s="122"/>
      <c r="G99" s="122"/>
      <c r="H99" s="122"/>
      <c r="I99" s="122"/>
      <c r="J99" s="122"/>
      <c r="K99" s="122"/>
      <c r="L99" s="122"/>
      <c r="M99" s="34">
        <v>9999</v>
      </c>
      <c r="N99" s="33"/>
      <c r="O99" s="60" t="s">
        <v>5</v>
      </c>
      <c r="P99" s="46">
        <v>315</v>
      </c>
      <c r="Q99" s="59">
        <v>99</v>
      </c>
      <c r="R99" s="58">
        <v>0</v>
      </c>
      <c r="S99" s="96">
        <v>9999</v>
      </c>
      <c r="T99" s="57" t="s">
        <v>6</v>
      </c>
      <c r="U99" s="56" t="s">
        <v>6</v>
      </c>
      <c r="V99" s="97">
        <v>0</v>
      </c>
      <c r="W99" s="98"/>
      <c r="X99" s="54">
        <v>0</v>
      </c>
      <c r="Y99" s="99"/>
      <c r="Z99" s="55">
        <v>93700</v>
      </c>
      <c r="AA99" s="54">
        <v>174200</v>
      </c>
      <c r="AB99" s="21" t="s">
        <v>4</v>
      </c>
      <c r="AC99" s="121"/>
      <c r="AD99" s="121"/>
      <c r="AE99" s="121"/>
      <c r="AF99" s="3"/>
      <c r="AG99" s="1"/>
    </row>
    <row r="100" spans="1:33" ht="15" customHeight="1" thickBot="1">
      <c r="A100" s="35"/>
      <c r="B100" s="123" t="s">
        <v>5</v>
      </c>
      <c r="C100" s="123"/>
      <c r="D100" s="123"/>
      <c r="E100" s="120"/>
      <c r="F100" s="120"/>
      <c r="G100" s="120"/>
      <c r="H100" s="120"/>
      <c r="I100" s="120"/>
      <c r="J100" s="120"/>
      <c r="K100" s="120"/>
      <c r="L100" s="120"/>
      <c r="M100" s="34">
        <v>9999</v>
      </c>
      <c r="N100" s="33"/>
      <c r="O100" s="47" t="s">
        <v>5</v>
      </c>
      <c r="P100" s="46">
        <v>315</v>
      </c>
      <c r="Q100" s="45">
        <v>99</v>
      </c>
      <c r="R100" s="44">
        <v>99</v>
      </c>
      <c r="S100" s="29">
        <v>9999</v>
      </c>
      <c r="T100" s="43" t="s">
        <v>6</v>
      </c>
      <c r="U100" s="42" t="s">
        <v>6</v>
      </c>
      <c r="V100" s="26">
        <v>0</v>
      </c>
      <c r="W100" s="25"/>
      <c r="X100" s="40">
        <v>0</v>
      </c>
      <c r="Y100" s="24"/>
      <c r="Z100" s="41">
        <v>93700</v>
      </c>
      <c r="AA100" s="40">
        <v>174200</v>
      </c>
      <c r="AB100" s="21" t="s">
        <v>4</v>
      </c>
      <c r="AC100" s="121"/>
      <c r="AD100" s="121"/>
      <c r="AE100" s="121"/>
      <c r="AF100" s="3"/>
      <c r="AG100" s="1"/>
    </row>
    <row r="101" spans="1:33" ht="15" customHeight="1" thickBot="1">
      <c r="A101" s="35"/>
      <c r="B101" s="53"/>
      <c r="C101" s="52"/>
      <c r="D101" s="51"/>
      <c r="E101" s="126" t="s">
        <v>10</v>
      </c>
      <c r="F101" s="127"/>
      <c r="G101" s="127"/>
      <c r="H101" s="127"/>
      <c r="I101" s="127"/>
      <c r="J101" s="127"/>
      <c r="K101" s="127"/>
      <c r="L101" s="127"/>
      <c r="M101" s="34">
        <v>9999</v>
      </c>
      <c r="N101" s="33"/>
      <c r="O101" s="47" t="s">
        <v>9</v>
      </c>
      <c r="P101" s="46">
        <v>315</v>
      </c>
      <c r="Q101" s="45">
        <v>99</v>
      </c>
      <c r="R101" s="44">
        <v>99</v>
      </c>
      <c r="S101" s="29">
        <v>9999</v>
      </c>
      <c r="T101" s="43" t="s">
        <v>8</v>
      </c>
      <c r="U101" s="42" t="s">
        <v>6</v>
      </c>
      <c r="V101" s="26" t="s">
        <v>2</v>
      </c>
      <c r="W101" s="25"/>
      <c r="X101" s="40">
        <v>0</v>
      </c>
      <c r="Y101" s="24"/>
      <c r="Z101" s="41">
        <v>93700</v>
      </c>
      <c r="AA101" s="40">
        <v>174200</v>
      </c>
      <c r="AB101" s="21" t="s">
        <v>4</v>
      </c>
      <c r="AC101" s="121"/>
      <c r="AD101" s="121"/>
      <c r="AE101" s="121"/>
      <c r="AF101" s="3"/>
      <c r="AG101" s="1"/>
    </row>
    <row r="102" spans="1:33" ht="15" customHeight="1" thickBot="1">
      <c r="A102" s="35"/>
      <c r="B102" s="50"/>
      <c r="C102" s="49"/>
      <c r="D102" s="49"/>
      <c r="E102" s="48"/>
      <c r="F102" s="127" t="s">
        <v>7</v>
      </c>
      <c r="G102" s="127"/>
      <c r="H102" s="127"/>
      <c r="I102" s="127"/>
      <c r="J102" s="127"/>
      <c r="K102" s="127"/>
      <c r="L102" s="127"/>
      <c r="M102" s="34">
        <v>9999</v>
      </c>
      <c r="N102" s="33"/>
      <c r="O102" s="47" t="s">
        <v>5</v>
      </c>
      <c r="P102" s="46">
        <v>315</v>
      </c>
      <c r="Q102" s="45">
        <v>99</v>
      </c>
      <c r="R102" s="44">
        <v>99</v>
      </c>
      <c r="S102" s="29">
        <v>9999</v>
      </c>
      <c r="T102" s="43" t="s">
        <v>3</v>
      </c>
      <c r="U102" s="42" t="s">
        <v>6</v>
      </c>
      <c r="V102" s="26" t="s">
        <v>2</v>
      </c>
      <c r="W102" s="25"/>
      <c r="X102" s="40">
        <v>0</v>
      </c>
      <c r="Y102" s="24"/>
      <c r="Z102" s="41">
        <v>93700</v>
      </c>
      <c r="AA102" s="40">
        <v>174200</v>
      </c>
      <c r="AB102" s="21" t="s">
        <v>4</v>
      </c>
      <c r="AC102" s="121"/>
      <c r="AD102" s="121"/>
      <c r="AE102" s="121"/>
      <c r="AF102" s="3"/>
      <c r="AG102" s="1"/>
    </row>
    <row r="103" spans="1:33" ht="15" customHeight="1" thickBot="1">
      <c r="A103" s="35"/>
      <c r="B103" s="131">
        <v>900</v>
      </c>
      <c r="C103" s="131"/>
      <c r="D103" s="131"/>
      <c r="E103" s="131"/>
      <c r="F103" s="131"/>
      <c r="G103" s="131"/>
      <c r="H103" s="131"/>
      <c r="I103" s="131"/>
      <c r="J103" s="131"/>
      <c r="K103" s="131"/>
      <c r="L103" s="131"/>
      <c r="M103" s="34">
        <v>9999</v>
      </c>
      <c r="N103" s="33"/>
      <c r="O103" s="32" t="s">
        <v>5</v>
      </c>
      <c r="P103" s="46">
        <v>315</v>
      </c>
      <c r="Q103" s="39">
        <v>99</v>
      </c>
      <c r="R103" s="38">
        <v>99</v>
      </c>
      <c r="S103" s="29">
        <v>9999</v>
      </c>
      <c r="T103" s="28" t="s">
        <v>3</v>
      </c>
      <c r="U103" s="27">
        <v>900</v>
      </c>
      <c r="V103" s="26" t="s">
        <v>2</v>
      </c>
      <c r="W103" s="25"/>
      <c r="X103" s="36">
        <v>0</v>
      </c>
      <c r="Y103" s="24"/>
      <c r="Z103" s="37">
        <v>93700</v>
      </c>
      <c r="AA103" s="36">
        <v>174200</v>
      </c>
      <c r="AB103" s="21" t="s">
        <v>4</v>
      </c>
      <c r="AC103" s="130"/>
      <c r="AD103" s="130"/>
      <c r="AE103" s="130"/>
      <c r="AF103" s="3"/>
      <c r="AG103" s="1"/>
    </row>
    <row r="104" spans="1:33" ht="15" customHeight="1" thickBot="1">
      <c r="A104" s="35"/>
      <c r="B104" s="129">
        <v>990</v>
      </c>
      <c r="C104" s="129"/>
      <c r="D104" s="129"/>
      <c r="E104" s="129"/>
      <c r="F104" s="129"/>
      <c r="G104" s="129"/>
      <c r="H104" s="129"/>
      <c r="I104" s="129"/>
      <c r="J104" s="129"/>
      <c r="K104" s="129"/>
      <c r="L104" s="129"/>
      <c r="M104" s="34">
        <v>9999</v>
      </c>
      <c r="N104" s="33"/>
      <c r="O104" s="32" t="s">
        <v>5</v>
      </c>
      <c r="P104" s="46">
        <v>315</v>
      </c>
      <c r="Q104" s="31">
        <v>99</v>
      </c>
      <c r="R104" s="30">
        <v>99</v>
      </c>
      <c r="S104" s="29">
        <v>9999</v>
      </c>
      <c r="T104" s="28" t="s">
        <v>3</v>
      </c>
      <c r="U104" s="27">
        <v>990</v>
      </c>
      <c r="V104" s="26" t="s">
        <v>2</v>
      </c>
      <c r="W104" s="25"/>
      <c r="X104" s="22">
        <v>0</v>
      </c>
      <c r="Y104" s="24"/>
      <c r="Z104" s="23">
        <v>93700</v>
      </c>
      <c r="AA104" s="22">
        <v>174200</v>
      </c>
      <c r="AB104" s="21" t="s">
        <v>4</v>
      </c>
      <c r="AC104" s="130"/>
      <c r="AD104" s="130"/>
      <c r="AE104" s="130"/>
      <c r="AF104" s="3"/>
      <c r="AG104" s="1"/>
    </row>
    <row r="105" spans="1:33" ht="12.75" hidden="1" customHeight="1">
      <c r="A105" s="3"/>
      <c r="B105" s="20" t="s">
        <v>0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>
        <v>9999</v>
      </c>
      <c r="N105" s="20"/>
      <c r="O105" s="17" t="s">
        <v>0</v>
      </c>
      <c r="P105" s="19">
        <v>330</v>
      </c>
      <c r="Q105" s="18">
        <v>0</v>
      </c>
      <c r="R105" s="18">
        <v>0</v>
      </c>
      <c r="S105" s="18">
        <v>0</v>
      </c>
      <c r="T105" s="18" t="s">
        <v>3</v>
      </c>
      <c r="U105" s="18" t="s">
        <v>2</v>
      </c>
      <c r="V105" s="18" t="s">
        <v>2</v>
      </c>
      <c r="W105" s="17"/>
      <c r="X105" s="16">
        <v>13510788.23</v>
      </c>
      <c r="Y105" s="15"/>
      <c r="Z105" s="14">
        <v>3409548</v>
      </c>
      <c r="AA105" s="14">
        <v>3354760</v>
      </c>
      <c r="AB105" s="13" t="s">
        <v>1</v>
      </c>
      <c r="AC105" s="13"/>
      <c r="AD105" s="13"/>
      <c r="AE105" s="13"/>
      <c r="AF105" s="4"/>
      <c r="AG105" s="3"/>
    </row>
    <row r="106" spans="1:33" ht="13.5" customHeight="1" thickBot="1">
      <c r="A106" s="3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2"/>
      <c r="N106" s="2"/>
      <c r="O106" s="11" t="s">
        <v>0</v>
      </c>
      <c r="P106" s="10"/>
      <c r="Q106" s="9"/>
      <c r="R106" s="9"/>
      <c r="S106" s="9"/>
      <c r="T106" s="9"/>
      <c r="U106" s="9"/>
      <c r="V106" s="8"/>
      <c r="W106" s="7"/>
      <c r="X106" s="5">
        <f>X92+X77+X65+X59+X40+X22+X14+X83+X98</f>
        <v>9203000</v>
      </c>
      <c r="Y106" s="6"/>
      <c r="Z106" s="5">
        <f>Z99+Z92+Z77+Z59+Z40+Z35+Z23+Z14</f>
        <v>3957700</v>
      </c>
      <c r="AA106" s="5">
        <f>AA99+AA92+AA77+AA59+AA40+AA22+AA14+AA35</f>
        <v>3703100</v>
      </c>
      <c r="AB106" s="4"/>
      <c r="AC106" s="4"/>
      <c r="AD106" s="3"/>
      <c r="AE106" s="1"/>
      <c r="AF106" s="1"/>
      <c r="AG106" s="1"/>
    </row>
    <row r="107" spans="1:33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1"/>
      <c r="Z107" s="1"/>
      <c r="AA107" s="1"/>
      <c r="AB107" s="1"/>
      <c r="AC107" s="1"/>
      <c r="AD107" s="1"/>
      <c r="AE107" s="1"/>
      <c r="AF107" s="1"/>
      <c r="AG107" s="1"/>
    </row>
  </sheetData>
  <mergeCells count="197">
    <mergeCell ref="B104:L104"/>
    <mergeCell ref="AC104:AE104"/>
    <mergeCell ref="B89:L89"/>
    <mergeCell ref="AC89:AE89"/>
    <mergeCell ref="B91:L91"/>
    <mergeCell ref="AC91:AE91"/>
    <mergeCell ref="B97:L97"/>
    <mergeCell ref="AC97:AE97"/>
    <mergeCell ref="B103:L103"/>
    <mergeCell ref="AC103:AE103"/>
    <mergeCell ref="E94:L94"/>
    <mergeCell ref="AC94:AE94"/>
    <mergeCell ref="E101:L101"/>
    <mergeCell ref="AC101:AE101"/>
    <mergeCell ref="B96:L96"/>
    <mergeCell ref="AC96:AE96"/>
    <mergeCell ref="B100:L100"/>
    <mergeCell ref="AC100:AE100"/>
    <mergeCell ref="F102:L102"/>
    <mergeCell ref="AC102:AE102"/>
    <mergeCell ref="I95:L95"/>
    <mergeCell ref="AC95:AE95"/>
    <mergeCell ref="B92:L92"/>
    <mergeCell ref="AC92:AE92"/>
    <mergeCell ref="AC18:AE18"/>
    <mergeCell ref="B21:L21"/>
    <mergeCell ref="AC21:AE21"/>
    <mergeCell ref="B26:L26"/>
    <mergeCell ref="AC26:AE26"/>
    <mergeCell ref="B34:L34"/>
    <mergeCell ref="AC34:AE34"/>
    <mergeCell ref="B39:L39"/>
    <mergeCell ref="AC39:AE39"/>
    <mergeCell ref="I37:L37"/>
    <mergeCell ref="AC37:AE37"/>
    <mergeCell ref="I19:L19"/>
    <mergeCell ref="AC19:AE19"/>
    <mergeCell ref="I24:L24"/>
    <mergeCell ref="AC24:AE24"/>
    <mergeCell ref="AC46:AE46"/>
    <mergeCell ref="B52:L52"/>
    <mergeCell ref="AC52:AE52"/>
    <mergeCell ref="B57:L57"/>
    <mergeCell ref="B28:L28"/>
    <mergeCell ref="AC28:AE28"/>
    <mergeCell ref="B75:L75"/>
    <mergeCell ref="AC75:AE75"/>
    <mergeCell ref="AC57:AE57"/>
    <mergeCell ref="B47:L47"/>
    <mergeCell ref="AC47:AE47"/>
    <mergeCell ref="B53:L53"/>
    <mergeCell ref="B45:L45"/>
    <mergeCell ref="AC45:AE45"/>
    <mergeCell ref="I43:L43"/>
    <mergeCell ref="AC43:AE43"/>
    <mergeCell ref="AC58:AE58"/>
    <mergeCell ref="B64:L64"/>
    <mergeCell ref="AC64:AE64"/>
    <mergeCell ref="B71:L71"/>
    <mergeCell ref="AC71:AE71"/>
    <mergeCell ref="I62:L62"/>
    <mergeCell ref="AC62:AE62"/>
    <mergeCell ref="B88:L88"/>
    <mergeCell ref="AC88:AE88"/>
    <mergeCell ref="B90:L90"/>
    <mergeCell ref="AC90:AE90"/>
    <mergeCell ref="B17:L17"/>
    <mergeCell ref="AC17:AE17"/>
    <mergeCell ref="B20:L20"/>
    <mergeCell ref="AC20:AE20"/>
    <mergeCell ref="B25:L25"/>
    <mergeCell ref="AC25:AE25"/>
    <mergeCell ref="B27:L27"/>
    <mergeCell ref="AC27:AE27"/>
    <mergeCell ref="B30:L30"/>
    <mergeCell ref="AC30:AE30"/>
    <mergeCell ref="B33:L33"/>
    <mergeCell ref="AC33:AE33"/>
    <mergeCell ref="B31:L31"/>
    <mergeCell ref="AC31:AE31"/>
    <mergeCell ref="AC32:AE32"/>
    <mergeCell ref="B86:L86"/>
    <mergeCell ref="AC86:AE86"/>
    <mergeCell ref="B82:L82"/>
    <mergeCell ref="AC82:AE82"/>
    <mergeCell ref="AC44:AE44"/>
    <mergeCell ref="E84:L84"/>
    <mergeCell ref="AC84:AE84"/>
    <mergeCell ref="I51:L51"/>
    <mergeCell ref="AC51:AE51"/>
    <mergeCell ref="B38:L38"/>
    <mergeCell ref="AC38:AE38"/>
    <mergeCell ref="B44:L44"/>
    <mergeCell ref="F68:L68"/>
    <mergeCell ref="AC68:AE68"/>
    <mergeCell ref="AC53:AE53"/>
    <mergeCell ref="B58:L58"/>
    <mergeCell ref="E42:L42"/>
    <mergeCell ref="AC69:AE69"/>
    <mergeCell ref="I74:L74"/>
    <mergeCell ref="AC74:AE74"/>
    <mergeCell ref="B63:L63"/>
    <mergeCell ref="AC63:AE63"/>
    <mergeCell ref="B70:L70"/>
    <mergeCell ref="AC70:AE70"/>
    <mergeCell ref="AC73:AE73"/>
    <mergeCell ref="AC60:AE60"/>
    <mergeCell ref="B77:L77"/>
    <mergeCell ref="AC77:AE77"/>
    <mergeCell ref="B46:L46"/>
    <mergeCell ref="B87:L87"/>
    <mergeCell ref="AC87:AE87"/>
    <mergeCell ref="E50:L50"/>
    <mergeCell ref="AC50:AE50"/>
    <mergeCell ref="E55:L55"/>
    <mergeCell ref="AC55:AE55"/>
    <mergeCell ref="E61:L61"/>
    <mergeCell ref="AC61:AE61"/>
    <mergeCell ref="I56:L56"/>
    <mergeCell ref="AC56:AE56"/>
    <mergeCell ref="I80:L80"/>
    <mergeCell ref="AC80:AE80"/>
    <mergeCell ref="I85:L85"/>
    <mergeCell ref="AC85:AE85"/>
    <mergeCell ref="B81:L81"/>
    <mergeCell ref="AC81:AE81"/>
    <mergeCell ref="B76:L76"/>
    <mergeCell ref="AC76:AE76"/>
    <mergeCell ref="I69:L69"/>
    <mergeCell ref="B65:L65"/>
    <mergeCell ref="AC65:AE65"/>
    <mergeCell ref="B54:L54"/>
    <mergeCell ref="AC54:AE54"/>
    <mergeCell ref="B60:L60"/>
    <mergeCell ref="B99:L99"/>
    <mergeCell ref="AC99:AE99"/>
    <mergeCell ref="B93:L93"/>
    <mergeCell ref="AC93:AE93"/>
    <mergeCell ref="E79:L79"/>
    <mergeCell ref="AC79:AE79"/>
    <mergeCell ref="B41:L41"/>
    <mergeCell ref="AC41:AE41"/>
    <mergeCell ref="B49:L49"/>
    <mergeCell ref="AC49:AE49"/>
    <mergeCell ref="B48:L48"/>
    <mergeCell ref="AC48:AE48"/>
    <mergeCell ref="AC42:AE42"/>
    <mergeCell ref="B66:L66"/>
    <mergeCell ref="AC66:AE66"/>
    <mergeCell ref="B72:L72"/>
    <mergeCell ref="AC72:AE72"/>
    <mergeCell ref="B78:L78"/>
    <mergeCell ref="AC78:AE78"/>
    <mergeCell ref="E67:L67"/>
    <mergeCell ref="AC67:AE67"/>
    <mergeCell ref="E73:L73"/>
    <mergeCell ref="B59:L59"/>
    <mergeCell ref="AC59:AE59"/>
    <mergeCell ref="B12:L12"/>
    <mergeCell ref="AC12:AE12"/>
    <mergeCell ref="B13:L13"/>
    <mergeCell ref="AC13:AE13"/>
    <mergeCell ref="B40:L40"/>
    <mergeCell ref="AC40:AE40"/>
    <mergeCell ref="B14:L14"/>
    <mergeCell ref="AC14:AE14"/>
    <mergeCell ref="B22:L22"/>
    <mergeCell ref="I29:L29"/>
    <mergeCell ref="AC29:AE29"/>
    <mergeCell ref="I32:L32"/>
    <mergeCell ref="E15:L15"/>
    <mergeCell ref="AC15:AE15"/>
    <mergeCell ref="E23:L23"/>
    <mergeCell ref="AC23:AE23"/>
    <mergeCell ref="E36:L36"/>
    <mergeCell ref="AC36:AE36"/>
    <mergeCell ref="AC22:AE22"/>
    <mergeCell ref="B35:L35"/>
    <mergeCell ref="AC35:AE35"/>
    <mergeCell ref="I16:L16"/>
    <mergeCell ref="AC16:AE16"/>
    <mergeCell ref="B18:L18"/>
    <mergeCell ref="T9:T10"/>
    <mergeCell ref="U9:U10"/>
    <mergeCell ref="V9:V10"/>
    <mergeCell ref="W9:W10"/>
    <mergeCell ref="S9:S10"/>
    <mergeCell ref="O2:X3"/>
    <mergeCell ref="X9:X10"/>
    <mergeCell ref="Z9:Z10"/>
    <mergeCell ref="O9:O10"/>
    <mergeCell ref="P9:P10"/>
    <mergeCell ref="Q9:Q10"/>
    <mergeCell ref="R9:R10"/>
    <mergeCell ref="O7:AA7"/>
    <mergeCell ref="Z3:AA6"/>
    <mergeCell ref="AA9:AA10"/>
  </mergeCells>
  <pageMargins left="0.98425196850393704" right="0.39370078740157499" top="0.78740157480314998" bottom="0.78740157480314998" header="0.499999992490753" footer="0.499999992490753"/>
  <pageSetup paperSize="9" scale="54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таб.1_1</vt:lpstr>
    </vt:vector>
  </TitlesOfParts>
  <Company>ГКУ НСО "РИЦ"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shestakova_lv</dc:creator>
  <cp:lastModifiedBy>Пользователь</cp:lastModifiedBy>
  <cp:lastPrinted>2025-01-09T06:00:01Z</cp:lastPrinted>
  <dcterms:created xsi:type="dcterms:W3CDTF">2024-11-19T07:28:33Z</dcterms:created>
  <dcterms:modified xsi:type="dcterms:W3CDTF">2025-01-09T06:00:25Z</dcterms:modified>
</cp:coreProperties>
</file>